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\Desktop\Analyst\EXCEL\Sales Assignment\"/>
    </mc:Choice>
  </mc:AlternateContent>
  <xr:revisionPtr revIDLastSave="0" documentId="8_{385D4FC2-E890-4D63-BB5A-EF7E032D15FE}" xr6:coauthVersionLast="47" xr6:coauthVersionMax="47" xr10:uidLastSave="{00000000-0000-0000-0000-000000000000}"/>
  <bookViews>
    <workbookView xWindow="-110" yWindow="-110" windowWidth="19420" windowHeight="10300" activeTab="1" xr2:uid="{8EDD140E-0565-4B37-A1F5-F2033825DBBC}"/>
  </bookViews>
  <sheets>
    <sheet name="Store sales" sheetId="1" r:id="rId1"/>
    <sheet name="Product sales" sheetId="2" r:id="rId2"/>
    <sheet name="countries by sales" sheetId="3" r:id="rId3"/>
  </sheets>
  <calcPr calcId="191029"/>
  <pivotCaches>
    <pivotCache cacheId="84" r:id="rId4"/>
    <pivotCache cacheId="93" r:id="rId5"/>
    <pivotCache cacheId="161" r:id="rId6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97eeeb3-f23d-4508-bb47-820b27096181" name="Dim_customer" connection="Query - Dim_customer"/>
          <x15:modelTable id="Dim_market_b82cd259-e9f3-4f44-9668-ee9b61591ed0" name="Dim_market" connection="Query - Dim_market"/>
          <x15:modelTable id="Dim_product_46f8053e-bcff-4f1f-bdeb-0a2f77839fd2" name="Dim_product" connection="Query - Dim_product"/>
          <x15:modelTable id="fact_sales_report_e970ec7e-6725-4916-9e90-91a8045a3ac1" name="fact_sales_report" connection="Query - fact_sales_report"/>
          <x15:modelTable id="Dim_date_27bfacd9-9214-4eb3-9d0c-cd8aa5c2b6ac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report" fromColumn="customer_code" toTable="Dim_customer" toColumn="customer_code"/>
          <x15:modelRelationship fromTable="fact_sales_report" fromColumn="product_code" toTable="Dim_product" toColumn="product_code"/>
          <x15:modelRelationship fromTable="fact_sales_report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s_report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E12EDB2-4340-4B71-9FDD-9EF2CD05C0B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0a672c1-38d7-44a1-97fb-2c209aa84e3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284373F-D4FE-4161-B298-DCEB9A3FA5C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9bfb3b4e-fb4b-478b-bbb6-4b6fa843ed71"/>
      </ext>
    </extLst>
  </connection>
  <connection id="3" xr16:uid="{438F8360-34C3-43E0-A9A3-7CC58D453CC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fdec738-9554-4121-9831-16c75a2bb3c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DED7750-704D-4B7A-A1F9-250BEB190C0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a61a7f9-f27e-4d08-9e2f-19903c96b64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47A2962-59FE-4D14-9A49-2FB89D741BB1}" name="Query - fact_sales_report" description="Connection to the 'fact_sales_report' query in the workbook." type="100" refreshedVersion="8" minRefreshableVersion="5">
    <extLst>
      <ext xmlns:x15="http://schemas.microsoft.com/office/spreadsheetml/2010/11/main" uri="{DE250136-89BD-433C-8126-D09CA5730AF9}">
        <x15:connection id="b184db3b-b422-4cb4-a766-e40d26fbf32d">
          <x15:oledbPr connection="Provider=Microsoft.Mashup.OleDb.1;Data Source=$Workbook$;Location=fact_sales_report;Extended Properties=&quot;&quot;">
            <x15:dbTables>
              <x15:dbTable name="fact_sales_report"/>
            </x15:dbTables>
          </x15:oledbPr>
        </x15:connection>
      </ext>
    </extLst>
  </connection>
  <connection id="6" xr16:uid="{6FE35DBE-78EA-4C32-AB38-840780C723AB}" keepAlive="1" name="Query - raw_files" description="Connection to the 'raw_files' query in the workbook." type="5" refreshedVersion="0" background="1">
    <dbPr connection="Provider=Microsoft.Mashup.OleDb.1;Data Source=$Workbook$;Location=raw_files;Extended Properties=&quot;&quot;" command="SELECT * FROM [raw_files]"/>
  </connection>
  <connection id="7" xr16:uid="{6297FCD8-9928-415B-91FA-B08B8124BC2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market].[All]}"/>
    <s v="{[Dim_market].[region].[All]}"/>
    <s v="{[Dim_product].[produc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<sst xmlns="http://schemas.openxmlformats.org/spreadsheetml/2006/main" count="181" uniqueCount="170">
  <si>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</si>
  <si>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</si>
  <si>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</si>
  <si>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</si>
  <si>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</si>
  <si>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</si>
  <si>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</si>
  <si>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</si>
  <si>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</si>
  <si>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</si>
  <si>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</si>
  <si>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</si>
  <si>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</si>
  <si>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</si>
  <si>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</si>
  <si>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</si>
  <si>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</si>
  <si>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</si>
  <si>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</si>
  <si>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</si>
  <si>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</si>
  <si>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</si>
  <si>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</si>
  <si>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</si>
  <si>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</si>
  <si>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</si>
  <si>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</si>
  <si>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</si>
  <si>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</si>
  <si>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</si>
  <si>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</si>
  <si>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</si>
  <si>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</si>
  <si>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</si>
  <si>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</si>
  <si>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</si>
  <si>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</si>
  <si>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</si>
  <si>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</si>
  <si>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</si>
  <si>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</si>
  <si>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</si>
  <si>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</si>
  <si>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</si>
  <si>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</si>
  <si>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</si>
  <si>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</si>
  <si>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</si>
  <si>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</si>
  <si>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</si>
  <si>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</si>
  <si>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</si>
  <si>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</si>
  <si>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</si>
  <si>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</si>
  <si>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</si>
  <si>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</si>
  <si>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</si>
  <si>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</si>
  <si>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</si>
  <si>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</si>
  <si>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</si>
  <si>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</si>
  <si>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</si>
  <si>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</si>
  <si>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</si>
  <si>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</si>
  <si>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</si>
  <si>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</si>
  <si>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</si>
  <si>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</si>
  <si>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</si>
  <si>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net_sales_20</t>
  </si>
  <si>
    <t>net_sales_21</t>
  </si>
  <si>
    <t>sales_20 VS 21</t>
  </si>
  <si>
    <t>net_sales 19</t>
  </si>
  <si>
    <t xml:space="preserve">     net _sales_21</t>
  </si>
  <si>
    <t>CUSTOMERS</t>
  </si>
  <si>
    <t>AtliQ Reports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</si>
  <si>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</si>
  <si>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</si>
  <si>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</si>
  <si>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</si>
  <si>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</si>
  <si>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</si>
  <si>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</si>
  <si>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</si>
  <si>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</si>
  <si>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</si>
  <si>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</si>
  <si>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</si>
  <si>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</si>
  <si>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</si>
  <si>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</si>
  <si>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</si>
  <si>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</si>
  <si>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</si>
  <si>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</si>
  <si>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</si>
  <si>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</si>
  <si>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</si>
  <si>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</si>
  <si>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</si>
  <si>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</si>
  <si>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</si>
  <si>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</si>
  <si>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</si>
  <si>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</si>
  <si>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</si>
  <si>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</si>
  <si>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</si>
  <si>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</si>
  <si>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</si>
  <si>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</si>
  <si>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</si>
  <si>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</si>
  <si>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</si>
  <si>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</si>
  <si>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</si>
  <si>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</si>
  <si>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</si>
  <si>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</si>
  <si>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</si>
  <si>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</si>
  <si>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</si>
  <si>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</si>
  <si>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</si>
  <si>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</si>
  <si>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</si>
  <si>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</si>
  <si>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</si>
  <si>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</si>
  <si>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</si>
  <si>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</si>
  <si>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</si>
  <si>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</si>
  <si>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</si>
  <si>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</si>
  <si>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</si>
  <si>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</si>
  <si>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</si>
  <si>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</si>
  <si>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sales_20vs21</t>
  </si>
  <si>
    <t>Top 10 products based sales growth in 2021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</si>
  <si>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</si>
  <si>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</si>
  <si>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</si>
  <si>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</si>
  <si>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</si>
  <si>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</si>
  <si>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</si>
  <si>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</si>
  <si>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</si>
  <si>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</si>
  <si>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</si>
  <si>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</si>
  <si>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</si>
  <si>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</si>
  <si>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</si>
  <si>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</si>
  <si>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</si>
  <si>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</si>
  <si>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</si>
  <si>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</si>
  <si>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</si>
  <si>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</si>
  <si>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</si>
  <si>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product</t>
  </si>
  <si>
    <t>Country</t>
  </si>
  <si>
    <t>Top 10 countries by sales increase in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</si>
</sst>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[$$-409]* #,##0.00_ ;_-[$$-409]* \-#,##0.00\ ;_-[$$-409]* &quot;-&quot;??_ ;_-@_ "/>
    <numFmt numFmtId="165" formatCode="0.0%;\-0.0%;0.0%"/>
    <numFmt numFmtId="166" formatCode="\$#,##0.00;\(\$#,##0.00\);\$#,##0.00"/>
  </numFmts>
  <fonts count="3" x14ac:knownFonts="1">
    <font>
      <sz val="11"/>
      <color theme="1"/>
      <name val="Calibri"/>
      <family val="2"/>
      <scheme val="minor"/>
    </font>
    <font>
      <sz val="16"/>
      <color theme="1"/>
      <name val="Copperplate Gothic Bold"/>
      <family val="2"/>
    </font>
    <font>
      <b/>
      <sz val="11"/>
      <color theme="1"/>
      <name val="Algerian"/>
      <family val="5"/>
    </font>
  </fonts>
  <fills count="7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0" fontId="0" fillId="0" borderId="1" xfId="0" pivotButton="1" applyBorder="1"/>
    <xf numFmtId="164" fontId="0" fillId="0" borderId="1" xfId="0" applyNumberFormat="1" applyBorder="1"/>
    <xf numFmtId="0" fontId="0" fillId="0" borderId="1" xfId="0" applyBorder="1"/>
    <xf numFmtId="0" fontId="0" fillId="0" borderId="1" xfId="0" applyBorder="1" applyAlignment="1">
      <alignment horizontal="left"/>
    </xf>
    <xf numFmtId="165" fontId="0" fillId="0" borderId="1" xfId="0" applyNumberFormat="1" applyBorder="1"/>
    <xf numFmtId="0" fontId="0" fillId="2" borderId="1" xfId="0" applyFill="1" applyBorder="1"/>
    <xf numFmtId="164" fontId="0" fillId="2" borderId="1" xfId="0" applyNumberFormat="1" applyFill="1" applyBorder="1"/>
    <xf numFmtId="164" fontId="0" fillId="0" borderId="2" xfId="0" applyNumberFormat="1" applyBorder="1"/>
    <xf numFmtId="0" fontId="0" fillId="2" borderId="0" xfId="0" applyFill="1" applyBorder="1" applyAlignment="1">
      <alignment horizontal="left"/>
    </xf>
    <xf numFmtId="164" fontId="0" fillId="2" borderId="0" xfId="0" applyNumberFormat="1" applyFill="1" applyBorder="1"/>
    <xf numFmtId="165" fontId="0" fillId="2" borderId="0" xfId="0" applyNumberFormat="1" applyFill="1" applyBorder="1"/>
    <xf numFmtId="0" fontId="0" fillId="0" borderId="0" xfId="0" applyAlignment="1">
      <alignment horizontal="center"/>
    </xf>
    <xf numFmtId="0" fontId="1" fillId="3" borderId="0" xfId="0" applyFont="1" applyFill="1" applyAlignment="1">
      <alignment horizontal="center"/>
    </xf>
    <xf numFmtId="0" fontId="0" fillId="3" borderId="0" xfId="0" applyFill="1" applyAlignment="1">
      <alignment horizontal="center"/>
    </xf>
    <xf numFmtId="0" fontId="0" fillId="0" borderId="0" xfId="0" applyAlignment="1">
      <alignment horizontal="center" vertical="center"/>
    </xf>
    <xf numFmtId="0" fontId="2" fillId="4" borderId="0" xfId="0" applyFont="1" applyFill="1" applyAlignment="1">
      <alignment horizontal="center" vertical="center"/>
    </xf>
    <xf numFmtId="0" fontId="0" fillId="0" borderId="3" xfId="0" pivotButton="1" applyBorder="1"/>
    <xf numFmtId="0" fontId="0" fillId="0" borderId="4" xfId="0" applyBorder="1"/>
    <xf numFmtId="165" fontId="0" fillId="0" borderId="5" xfId="0" applyNumberFormat="1" applyBorder="1"/>
    <xf numFmtId="165" fontId="0" fillId="0" borderId="7" xfId="0" applyNumberFormat="1" applyBorder="1"/>
    <xf numFmtId="0" fontId="0" fillId="5" borderId="8" xfId="0" applyFill="1" applyBorder="1" applyAlignment="1">
      <alignment horizontal="left"/>
    </xf>
    <xf numFmtId="0" fontId="0" fillId="0" borderId="8" xfId="0" applyBorder="1" applyAlignment="1">
      <alignment horizontal="left"/>
    </xf>
    <xf numFmtId="166" fontId="0" fillId="0" borderId="5" xfId="0" applyNumberFormat="1" applyBorder="1"/>
    <xf numFmtId="0" fontId="0" fillId="5" borderId="6" xfId="0" applyFill="1" applyBorder="1" applyAlignment="1">
      <alignment horizontal="left"/>
    </xf>
    <xf numFmtId="166" fontId="0" fillId="5" borderId="7" xfId="0" applyNumberFormat="1" applyFill="1" applyBorder="1"/>
    <xf numFmtId="165" fontId="0" fillId="5" borderId="7" xfId="0" applyNumberFormat="1" applyFill="1" applyBorder="1"/>
    <xf numFmtId="0" fontId="0" fillId="6" borderId="8" xfId="0" applyFill="1" applyBorder="1" applyAlignment="1">
      <alignment horizontal="left"/>
    </xf>
    <xf numFmtId="0" fontId="0" fillId="0" borderId="9" xfId="0" applyBorder="1" applyAlignment="1">
      <alignment horizontal="left"/>
    </xf>
    <xf numFmtId="164" fontId="0" fillId="0" borderId="4" xfId="0" applyNumberFormat="1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164" fontId="0" fillId="0" borderId="9" xfId="0" applyNumberFormat="1" applyBorder="1"/>
    <xf numFmtId="0" fontId="2" fillId="4" borderId="0" xfId="0" applyFont="1" applyFill="1" applyAlignment="1">
      <alignment horizontal="center"/>
    </xf>
  </cellXfs>
  <cellStyles count="1">
    <cellStyle name="Normal" xfId="0" builtinId="0"/>
  </cellStyles>
  <dxfs count="84"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/>
        </patternFill>
      </fill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solid">
          <bgColor theme="5"/>
        </patternFill>
      </fill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fill>
        <patternFill patternType="solid">
          <bgColor theme="5"/>
        </patternFill>
      </fill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numFmt numFmtId="167" formatCode="&quot;₹&quot;\ #,##0.00"/>
    </dxf>
    <dxf>
      <numFmt numFmtId="164" formatCode="_-[$$-409]* #,##0.00_ ;_-[$$-409]* \-#,##0.00\ ;_-[$$-409]* &quot;-&quot;??_ ;_-@_ "/>
    </dxf>
    <dxf>
      <numFmt numFmtId="167" formatCode="&quot;₹&quot;\ #,##0.00"/>
    </dxf>
    <dxf>
      <numFmt numFmtId="164" formatCode="_-[$$-409]* #,##0.00_ ;_-[$$-409]* \-#,##0.00\ ;_-[$$-409]* &quot;-&quot;??_ ;_-@_ "/>
    </dxf>
    <dxf>
      <numFmt numFmtId="167" formatCode="&quot;₹&quot;\ #,##0.00"/>
    </dxf>
    <dxf>
      <numFmt numFmtId="164" formatCode="_-[$$-409]* #,##0.00_ ;_-[$$-409]* \-#,##0.00\ ;_-[$$-409]* &quot;-&quot;??_ ;_-@_ "/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 patternType="solid">
          <bgColor theme="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solid"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SAL" refreshedDate="45424.418146990742" backgroundQuery="1" createdVersion="8" refreshedVersion="8" minRefreshableVersion="3" recordCount="0" supportSubquery="1" supportAdvancedDrill="1" xr:uid="{661FC77D-51B8-402F-8D8B-1B361BD31929}">
  <cacheSource type="external" connectionId="7"/>
  <cacheFields count="7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_sales 19]" caption="net_sales 19" numFmtId="0" hierarchy="29" level="32767"/>
    <cacheField name="[Measures].[net_sales_20]" caption="net_sales_20" numFmtId="0" hierarchy="30" level="32767"/>
    <cacheField name="[Measures].[sales_20 VS 21]" caption="sales_20 VS 21" numFmtId="0" hierarchy="32" level="32767"/>
    <cacheField name="[Measures].[net_sales_21]" caption="net_sales_21" numFmtId="0" hierarchy="31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_date]" caption="FY_date" attribute="1" time="1" defaultMemberUniqueName="[Dim_date].[FY_date].[All]" allUniqueName="[Dim_date].[FY_date].[All]" dimensionUniqueName="[Dim_date]" displayFolder="" count="0" memberValueDatatype="7" unbalanced="0"/>
    <cacheHierarchy uniqueName="[Dim_date].[FY_year]" caption="FY_year" attribute="1" defaultMemberUniqueName="[Dim_date].[FY_year].[All]" allUniqueName="[Dim_date].[FY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report].[date]" caption="date" attribute="1" time="1" defaultMemberUniqueName="[fact_sales_report].[date].[All]" allUniqueName="[fact_sales_report].[date].[All]" dimensionUniqueName="[fact_sales_report]" displayFolder="" count="0" memberValueDatatype="7" unbalanced="0"/>
    <cacheHierarchy uniqueName="[fact_sales_report].[product_code]" caption="product_code" attribute="1" defaultMemberUniqueName="[fact_sales_report].[product_code].[All]" allUniqueName="[fact_sales_report].[product_code].[All]" dimensionUniqueName="[fact_sales_report]" displayFolder="" count="0" memberValueDatatype="130" unbalanced="0"/>
    <cacheHierarchy uniqueName="[fact_sales_report].[customer_code]" caption="customer_code" attribute="1" defaultMemberUniqueName="[fact_sales_report].[customer_code].[All]" allUniqueName="[fact_sales_report].[customer_code].[All]" dimensionUniqueName="[fact_sales_report]" displayFolder="" count="0" memberValueDatatype="130" unbalanced="0"/>
    <cacheHierarchy uniqueName="[fact_sales_report].[Qty]" caption="Qty" attribute="1" defaultMemberUniqueName="[fact_sales_report].[Qty].[All]" allUniqueName="[fact_sales_report].[Qty].[All]" dimensionUniqueName="[fact_sales_report]" displayFolder="" count="0" memberValueDatatype="20" unbalanced="0"/>
    <cacheHierarchy uniqueName="[fact_sales_report].[net_sales_amount]" caption="net_sales_amount" attribute="1" defaultMemberUniqueName="[fact_sales_report].[net_sales_amount].[All]" allUniqueName="[fact_sales_report].[net_sales_amount].[All]" dimensionUniqueName="[fact_sales_report]" displayFolder="" count="0" memberValueDatatype="5" unbalanced="0"/>
    <cacheHierarchy uniqueName="[fact_sales_report].[FY]" caption="FY" attribute="1" defaultMemberUniqueName="[fact_sales_report].[FY].[All]" allUniqueName="[fact_sales_report].[FY].[All]" dimensionUniqueName="[fact_sales_report]" displayFolder="" count="0" memberValueDatatype="130" unbalanced="0"/>
    <cacheHierarchy uniqueName="[fact_sales_report].[date (Year)]" caption="date (Year)" attribute="1" defaultMemberUniqueName="[fact_sales_report].[date (Year)].[All]" allUniqueName="[fact_sales_report].[date (Year)].[All]" dimensionUniqueName="[fact_sales_report]" displayFolder="" count="0" memberValueDatatype="130" unbalanced="0"/>
    <cacheHierarchy uniqueName="[fact_sales_report].[date (Quarter)]" caption="date (Quarter)" attribute="1" defaultMemberUniqueName="[fact_sales_report].[date (Quarter)].[All]" allUniqueName="[fact_sales_report].[date (Quarter)].[All]" dimensionUniqueName="[fact_sales_report]" displayFolder="" count="0" memberValueDatatype="130" unbalanced="0"/>
    <cacheHierarchy uniqueName="[fact_sales_report].[date (Month)]" caption="date (Month)" attribute="1" defaultMemberUniqueName="[fact_sales_report].[date (Month)].[All]" allUniqueName="[fact_sales_report].[date (Month)].[All]" dimensionUniqueName="[fact_sales_report]" displayFolder="" count="0" memberValueDatatype="130" unbalanced="0"/>
    <cacheHierarchy uniqueName="[fact_sales_report].[date (Month Index)]" caption="date (Month Index)" attribute="1" defaultMemberUniqueName="[fact_sales_report].[date (Month Index)].[All]" allUniqueName="[fact_sales_report].[date (Month Index)].[All]" dimensionUniqueName="[fact_sales_report]" displayFolder="" count="0" memberValueDatatype="20" unbalanced="0" hidden="1"/>
    <cacheHierarchy uniqueName="[Measures].[Sum of net_sales_amount]" caption="Sum of net_sales_amount" measure="1" displayFolder="" measureGroup="fact_sales_repor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date (Month)]" caption="Count of date (Month)" measure="1" displayFolder="" measureGroup="fact_sales_report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_sales 19]" caption="net_sales 19" measure="1" displayFolder="" measureGroup="fact_sales_report" count="0" oneField="1">
      <fieldsUsage count="1">
        <fieldUsage x="3"/>
      </fieldsUsage>
    </cacheHierarchy>
    <cacheHierarchy uniqueName="[Measures].[net_sales_20]" caption="net_sales_20" measure="1" displayFolder="" measureGroup="fact_sales_report" count="0" oneField="1">
      <fieldsUsage count="1">
        <fieldUsage x="4"/>
      </fieldsUsage>
    </cacheHierarchy>
    <cacheHierarchy uniqueName="[Measures].[net_sales_21]" caption="net_sales_21" measure="1" displayFolder="" measureGroup="fact_sales_report" count="0" oneField="1">
      <fieldsUsage count="1">
        <fieldUsage x="6"/>
      </fieldsUsage>
    </cacheHierarchy>
    <cacheHierarchy uniqueName="[Measures].[sales_20 VS 21]" caption="sales_20 VS 21" measure="1" displayFolder="" measureGroup="fact_sales_report" count="0" oneField="1">
      <fieldsUsage count="1">
        <fieldUsage x="5"/>
      </fieldsUsage>
    </cacheHierarchy>
    <cacheHierarchy uniqueName="[Measures].[sales_20vs21]" caption="sales_20vs21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report]" caption="__XL_Count fact_sales_report" measure="1" displayFolder="" measureGroup="fact_sales_repor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report" uniqueName="[fact_sales_report]" caption="fact_sales_repor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report" caption="fact_sales_repor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SAL" refreshedDate="45424.424789004632" backgroundQuery="1" createdVersion="8" refreshedVersion="8" minRefreshableVersion="3" recordCount="0" supportSubquery="1" supportAdvancedDrill="1" xr:uid="{8D3017F0-D430-44D9-A063-F49515A0C40F}">
  <cacheSource type="external" connectionId="7"/>
  <cacheFields count="4">
    <cacheField name="[Dim_product].[product].[product]" caption="product" numFmtId="0" hierarchy="15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Measures].[net_sales_20]" caption="net_sales_20" numFmtId="0" hierarchy="30" level="32767"/>
    <cacheField name="[Measures].[net_sales_21]" caption="net_sales_21" numFmtId="0" hierarchy="31" level="32767"/>
    <cacheField name="[Measures].[sales_20vs21]" caption="sales_20vs21" numFmtId="0" hierarchy="33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_date]" caption="FY_date" attribute="1" time="1" defaultMemberUniqueName="[Dim_date].[FY_date].[All]" allUniqueName="[Dim_date].[FY_date].[All]" dimensionUniqueName="[Dim_date]" displayFolder="" count="0" memberValueDatatype="7" unbalanced="0"/>
    <cacheHierarchy uniqueName="[Dim_date].[FY_year]" caption="FY_year" attribute="1" defaultMemberUniqueName="[Dim_date].[FY_year].[All]" allUniqueName="[Dim_date].[FY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report].[date]" caption="date" attribute="1" time="1" defaultMemberUniqueName="[fact_sales_report].[date].[All]" allUniqueName="[fact_sales_report].[date].[All]" dimensionUniqueName="[fact_sales_report]" displayFolder="" count="0" memberValueDatatype="7" unbalanced="0"/>
    <cacheHierarchy uniqueName="[fact_sales_report].[product_code]" caption="product_code" attribute="1" defaultMemberUniqueName="[fact_sales_report].[product_code].[All]" allUniqueName="[fact_sales_report].[product_code].[All]" dimensionUniqueName="[fact_sales_report]" displayFolder="" count="0" memberValueDatatype="130" unbalanced="0"/>
    <cacheHierarchy uniqueName="[fact_sales_report].[customer_code]" caption="customer_code" attribute="1" defaultMemberUniqueName="[fact_sales_report].[customer_code].[All]" allUniqueName="[fact_sales_report].[customer_code].[All]" dimensionUniqueName="[fact_sales_report]" displayFolder="" count="0" memberValueDatatype="130" unbalanced="0"/>
    <cacheHierarchy uniqueName="[fact_sales_report].[Qty]" caption="Qty" attribute="1" defaultMemberUniqueName="[fact_sales_report].[Qty].[All]" allUniqueName="[fact_sales_report].[Qty].[All]" dimensionUniqueName="[fact_sales_report]" displayFolder="" count="0" memberValueDatatype="20" unbalanced="0"/>
    <cacheHierarchy uniqueName="[fact_sales_report].[net_sales_amount]" caption="net_sales_amount" attribute="1" defaultMemberUniqueName="[fact_sales_report].[net_sales_amount].[All]" allUniqueName="[fact_sales_report].[net_sales_amount].[All]" dimensionUniqueName="[fact_sales_report]" displayFolder="" count="0" memberValueDatatype="5" unbalanced="0"/>
    <cacheHierarchy uniqueName="[fact_sales_report].[FY]" caption="FY" attribute="1" defaultMemberUniqueName="[fact_sales_report].[FY].[All]" allUniqueName="[fact_sales_report].[FY].[All]" dimensionUniqueName="[fact_sales_report]" displayFolder="" count="0" memberValueDatatype="130" unbalanced="0"/>
    <cacheHierarchy uniqueName="[fact_sales_report].[date (Year)]" caption="date (Year)" attribute="1" defaultMemberUniqueName="[fact_sales_report].[date (Year)].[All]" allUniqueName="[fact_sales_report].[date (Year)].[All]" dimensionUniqueName="[fact_sales_report]" displayFolder="" count="0" memberValueDatatype="130" unbalanced="0"/>
    <cacheHierarchy uniqueName="[fact_sales_report].[date (Quarter)]" caption="date (Quarter)" attribute="1" defaultMemberUniqueName="[fact_sales_report].[date (Quarter)].[All]" allUniqueName="[fact_sales_report].[date (Quarter)].[All]" dimensionUniqueName="[fact_sales_report]" displayFolder="" count="0" memberValueDatatype="130" unbalanced="0"/>
    <cacheHierarchy uniqueName="[fact_sales_report].[date (Month)]" caption="date (Month)" attribute="1" defaultMemberUniqueName="[fact_sales_report].[date (Month)].[All]" allUniqueName="[fact_sales_report].[date (Month)].[All]" dimensionUniqueName="[fact_sales_report]" displayFolder="" count="0" memberValueDatatype="130" unbalanced="0"/>
    <cacheHierarchy uniqueName="[fact_sales_report].[date (Month Index)]" caption="date (Month Index)" attribute="1" defaultMemberUniqueName="[fact_sales_report].[date (Month Index)].[All]" allUniqueName="[fact_sales_report].[date (Month Index)].[All]" dimensionUniqueName="[fact_sales_report]" displayFolder="" count="0" memberValueDatatype="20" unbalanced="0" hidden="1"/>
    <cacheHierarchy uniqueName="[Measures].[Sum of net_sales_amount]" caption="Sum of net_sales_amount" measure="1" displayFolder="" measureGroup="fact_sales_repor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date (Month)]" caption="Count of date (Month)" measure="1" displayFolder="" measureGroup="fact_sales_report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_sales 19]" caption="net_sales 19" measure="1" displayFolder="" measureGroup="fact_sales_report" count="0"/>
    <cacheHierarchy uniqueName="[Measures].[net_sales_20]" caption="net_sales_20" measure="1" displayFolder="" measureGroup="fact_sales_report" count="0" oneField="1">
      <fieldsUsage count="1">
        <fieldUsage x="1"/>
      </fieldsUsage>
    </cacheHierarchy>
    <cacheHierarchy uniqueName="[Measures].[net_sales_21]" caption="net_sales_21" measure="1" displayFolder="" measureGroup="fact_sales_report" count="0" oneField="1">
      <fieldsUsage count="1">
        <fieldUsage x="2"/>
      </fieldsUsage>
    </cacheHierarchy>
    <cacheHierarchy uniqueName="[Measures].[sales_20 VS 21]" caption="sales_20 VS 21" measure="1" displayFolder="" measureGroup="fact_sales_report" count="0"/>
    <cacheHierarchy uniqueName="[Measures].[sales_20vs21]" caption="sales_20vs21" measure="1" displayFolder="" measureGroup="Dim_product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report]" caption="__XL_Count fact_sales_report" measure="1" displayFolder="" measureGroup="fact_sales_repor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report" uniqueName="[fact_sales_report]" caption="fact_sales_repor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report" caption="fact_sales_repor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SAL" refreshedDate="45424.433286921296" backgroundQuery="1" createdVersion="8" refreshedVersion="8" minRefreshableVersion="3" recordCount="0" supportSubquery="1" supportAdvancedDrill="1" xr:uid="{611B0565-F66C-420E-996C-3A8E44749A46}">
  <cacheSource type="external" connectionId="7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_sales 19]" caption="net_sales 19" numFmtId="0" hierarchy="29" level="32767"/>
    <cacheField name="[Measures].[net_sales_20]" caption="net_sales_20" numFmtId="0" hierarchy="30" level="32767"/>
    <cacheField name="[Measures].[net_sales_21]" caption="net_sales_21" numFmtId="0" hierarchy="31" level="32767"/>
    <cacheField name="[Measures].[sales_20 VS 21]" caption="sales_20 VS 21" numFmtId="0" hierarchy="32" level="32767"/>
    <cacheField name="[Dim_product].[product].[product]" caption="product" numFmtId="0" hierarchy="15" level="1">
      <sharedItems containsSemiMixedTypes="0" containsNonDate="0" containsString="0"/>
    </cacheField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_date]" caption="FY_date" attribute="1" time="1" defaultMemberUniqueName="[Dim_date].[FY_date].[All]" allUniqueName="[Dim_date].[FY_date].[All]" dimensionUniqueName="[Dim_date]" displayFolder="" count="0" memberValueDatatype="7" unbalanced="0"/>
    <cacheHierarchy uniqueName="[Dim_date].[FY_year]" caption="FY_year" attribute="1" defaultMemberUniqueName="[Dim_date].[FY_year].[All]" allUniqueName="[Dim_date].[FY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report].[date]" caption="date" attribute="1" time="1" defaultMemberUniqueName="[fact_sales_report].[date].[All]" allUniqueName="[fact_sales_report].[date].[All]" dimensionUniqueName="[fact_sales_report]" displayFolder="" count="0" memberValueDatatype="7" unbalanced="0"/>
    <cacheHierarchy uniqueName="[fact_sales_report].[product_code]" caption="product_code" attribute="1" defaultMemberUniqueName="[fact_sales_report].[product_code].[All]" allUniqueName="[fact_sales_report].[product_code].[All]" dimensionUniqueName="[fact_sales_report]" displayFolder="" count="0" memberValueDatatype="130" unbalanced="0"/>
    <cacheHierarchy uniqueName="[fact_sales_report].[customer_code]" caption="customer_code" attribute="1" defaultMemberUniqueName="[fact_sales_report].[customer_code].[All]" allUniqueName="[fact_sales_report].[customer_code].[All]" dimensionUniqueName="[fact_sales_report]" displayFolder="" count="0" memberValueDatatype="130" unbalanced="0"/>
    <cacheHierarchy uniqueName="[fact_sales_report].[Qty]" caption="Qty" attribute="1" defaultMemberUniqueName="[fact_sales_report].[Qty].[All]" allUniqueName="[fact_sales_report].[Qty].[All]" dimensionUniqueName="[fact_sales_report]" displayFolder="" count="0" memberValueDatatype="20" unbalanced="0"/>
    <cacheHierarchy uniqueName="[fact_sales_report].[net_sales_amount]" caption="net_sales_amount" attribute="1" defaultMemberUniqueName="[fact_sales_report].[net_sales_amount].[All]" allUniqueName="[fact_sales_report].[net_sales_amount].[All]" dimensionUniqueName="[fact_sales_report]" displayFolder="" count="0" memberValueDatatype="5" unbalanced="0"/>
    <cacheHierarchy uniqueName="[fact_sales_report].[FY]" caption="FY" attribute="1" defaultMemberUniqueName="[fact_sales_report].[FY].[All]" allUniqueName="[fact_sales_report].[FY].[All]" dimensionUniqueName="[fact_sales_report]" displayFolder="" count="0" memberValueDatatype="130" unbalanced="0"/>
    <cacheHierarchy uniqueName="[fact_sales_report].[date (Year)]" caption="date (Year)" attribute="1" defaultMemberUniqueName="[fact_sales_report].[date (Year)].[All]" allUniqueName="[fact_sales_report].[date (Year)].[All]" dimensionUniqueName="[fact_sales_report]" displayFolder="" count="0" memberValueDatatype="130" unbalanced="0"/>
    <cacheHierarchy uniqueName="[fact_sales_report].[date (Quarter)]" caption="date (Quarter)" attribute="1" defaultMemberUniqueName="[fact_sales_report].[date (Quarter)].[All]" allUniqueName="[fact_sales_report].[date (Quarter)].[All]" dimensionUniqueName="[fact_sales_report]" displayFolder="" count="0" memberValueDatatype="130" unbalanced="0"/>
    <cacheHierarchy uniqueName="[fact_sales_report].[date (Month)]" caption="date (Month)" attribute="1" defaultMemberUniqueName="[fact_sales_report].[date (Month)].[All]" allUniqueName="[fact_sales_report].[date (Month)].[All]" dimensionUniqueName="[fact_sales_report]" displayFolder="" count="0" memberValueDatatype="130" unbalanced="0"/>
    <cacheHierarchy uniqueName="[fact_sales_report].[date (Month Index)]" caption="date (Month Index)" attribute="1" defaultMemberUniqueName="[fact_sales_report].[date (Month Index)].[All]" allUniqueName="[fact_sales_report].[date (Month Index)].[All]" dimensionUniqueName="[fact_sales_report]" displayFolder="" count="0" memberValueDatatype="20" unbalanced="0" hidden="1"/>
    <cacheHierarchy uniqueName="[Measures].[Sum of net_sales_amount]" caption="Sum of net_sales_amount" measure="1" displayFolder="" measureGroup="fact_sales_repor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date (Month)]" caption="Count of date (Month)" measure="1" displayFolder="" measureGroup="fact_sales_report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_sales 19]" caption="net_sales 19" measure="1" displayFolder="" measureGroup="fact_sales_report" count="0" oneField="1">
      <fieldsUsage count="1">
        <fieldUsage x="2"/>
      </fieldsUsage>
    </cacheHierarchy>
    <cacheHierarchy uniqueName="[Measures].[net_sales_20]" caption="net_sales_20" measure="1" displayFolder="" measureGroup="fact_sales_report" count="0" oneField="1">
      <fieldsUsage count="1">
        <fieldUsage x="3"/>
      </fieldsUsage>
    </cacheHierarchy>
    <cacheHierarchy uniqueName="[Measures].[net_sales_21]" caption="net_sales_21" measure="1" displayFolder="" measureGroup="fact_sales_report" count="0" oneField="1">
      <fieldsUsage count="1">
        <fieldUsage x="4"/>
      </fieldsUsage>
    </cacheHierarchy>
    <cacheHierarchy uniqueName="[Measures].[sales_20 VS 21]" caption="sales_20 VS 21" measure="1" displayFolder="" measureGroup="fact_sales_report" count="0" oneField="1">
      <fieldsUsage count="1">
        <fieldUsage x="5"/>
      </fieldsUsage>
    </cacheHierarchy>
    <cacheHierarchy uniqueName="[Measures].[sales_20vs21]" caption="sales_20vs21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report]" caption="__XL_Count fact_sales_report" measure="1" displayFolder="" measureGroup="fact_sales_repor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report" uniqueName="[fact_sales_report]" caption="fact_sales_repor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report" caption="fact_sales_repor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A95576-B298-427D-9B51-7FFA7B156DAF}" name="PivotTable1" cacheId="84" applyNumberFormats="0" applyBorderFormats="0" applyFontFormats="0" applyPatternFormats="0" applyAlignmentFormats="0" applyWidthHeightFormats="1" dataCaption="Values" tag="b06f6ced-b548-461f-99e1-c4cb37b69558" updatedVersion="8" minRefreshableVersion="3" useAutoFormatting="1" colGrandTotals="0" itemPrintTitles="1" createdVersion="8" indent="0" outline="1" outlineData="1" multipleFieldFilters="0" rowHeaderCaption="CUSTOMERS" colHeaderCaption="YEAR">
  <location ref="C9:G77" firstHeaderRow="0" firstDataRow="1" firstDataCol="1" rowPageCount="2" colPageCount="1"/>
  <pivotFields count="7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1" hier="2" name="[Dim_customer].[market].[All]" cap="All"/>
    <pageField fld="2" hier="10" name="[Dim_market].[region].[All]" cap="All"/>
  </pageFields>
  <dataFields count="4">
    <dataField name="net_sales 19" fld="3" subtotal="count" baseField="0" baseItem="0"/>
    <dataField fld="4" subtotal="count" baseField="0" baseItem="0"/>
    <dataField name="     net _sales_21" fld="6" subtotal="count" baseField="0" baseItem="0"/>
    <dataField fld="5" subtotal="count" baseField="0" baseItem="0"/>
  </dataFields>
  <formats count="18">
    <format dxfId="83">
      <pivotArea dataOnly="0" outline="0" fieldPosition="0">
        <references count="1">
          <reference field="4294967294" count="1">
            <x v="0"/>
          </reference>
        </references>
      </pivotArea>
    </format>
    <format dxfId="82">
      <pivotArea dataOnly="0" outline="0" fieldPosition="0">
        <references count="1">
          <reference field="4294967294" count="1">
            <x v="1"/>
          </reference>
        </references>
      </pivotArea>
    </format>
    <format dxfId="81">
      <pivotArea dataOnly="0" outline="0" fieldPosition="0">
        <references count="1">
          <reference field="4294967294" count="1">
            <x v="2"/>
          </reference>
        </references>
      </pivotArea>
    </format>
    <format dxfId="80">
      <pivotArea type="all" dataOnly="0" outline="0" fieldPosition="0"/>
    </format>
    <format dxfId="79">
      <pivotArea outline="0" collapsedLevelsAreSubtotals="1" fieldPosition="0"/>
    </format>
    <format dxfId="78">
      <pivotArea field="0" type="button" dataOnly="0" labelOnly="1" outline="0" axis="axisRow" fieldPosition="0"/>
    </format>
    <format dxfId="7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5">
      <pivotArea dataOnly="0" labelOnly="1" grandRow="1" outline="0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field="0" type="button" dataOnly="0" labelOnly="1" outline="0" axis="axisRow" fieldPosition="0"/>
    </format>
    <format dxfId="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collapsedLevelsAreSubtotals="1" fieldPosition="0">
        <references count="1">
          <reference field="0" count="1">
            <x v="66"/>
          </reference>
        </references>
      </pivotArea>
    </format>
    <format dxfId="66">
      <pivotArea dataOnly="0" labelOnly="1" fieldPosition="0">
        <references count="1">
          <reference field="0" count="1">
            <x v="66"/>
          </reference>
        </references>
      </pivotArea>
    </format>
  </formats>
  <conditionalFormats count="1">
    <conditionalFormat priority="1">
      <pivotAreas count="1">
        <pivotArea outline="0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_sales 19"/>
    <pivotHierarchy dragToRow="0" dragToCol="0" dragToPage="0" dragToData="1"/>
    <pivotHierarchy dragToRow="0" dragToCol="0" dragToPage="0" dragToData="1" caption="     net _sales_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report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CD6A96-7D3B-457A-B6EE-809A663ECBD5}" name="PivotTable3" cacheId="93" applyNumberFormats="0" applyBorderFormats="0" applyFontFormats="0" applyPatternFormats="0" applyAlignmentFormats="0" applyWidthHeightFormats="1" dataCaption="Values" tag="bcd2896a-93ae-44f5-bd94-9c5a902342a2" updatedVersion="8" minRefreshableVersion="3" useAutoFormatting="1" subtotalHiddenItems="1" itemPrintTitles="1" createdVersion="8" indent="0" outline="1" outlineData="1" multipleFieldFilters="0">
  <location ref="C8:F72" firstHeaderRow="0" firstDataRow="1" firstDataCol="1"/>
  <pivotFields count="4">
    <pivotField axis="axisRow" allDrilled="1" subtotalTop="0" showAll="0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4">
    <i>
      <x v="47"/>
    </i>
    <i>
      <x v="54"/>
    </i>
    <i>
      <x v="27"/>
    </i>
    <i>
      <x v="26"/>
    </i>
    <i>
      <x v="25"/>
    </i>
    <i>
      <x v="23"/>
    </i>
    <i>
      <x v="11"/>
    </i>
    <i>
      <x v="50"/>
    </i>
    <i>
      <x v="22"/>
    </i>
    <i>
      <x v="62"/>
    </i>
    <i>
      <x v="16"/>
    </i>
    <i>
      <x v="53"/>
    </i>
    <i>
      <x v="19"/>
    </i>
    <i>
      <x v="15"/>
    </i>
    <i>
      <x v="39"/>
    </i>
    <i>
      <x v="40"/>
    </i>
    <i>
      <x v="41"/>
    </i>
    <i>
      <x v="5"/>
    </i>
    <i>
      <x v="14"/>
    </i>
    <i>
      <x v="37"/>
    </i>
    <i>
      <x v="57"/>
    </i>
    <i>
      <x v="7"/>
    </i>
    <i>
      <x v="13"/>
    </i>
    <i>
      <x v="2"/>
    </i>
    <i>
      <x/>
    </i>
    <i>
      <x v="12"/>
    </i>
    <i>
      <x v="1"/>
    </i>
    <i>
      <x v="45"/>
    </i>
    <i>
      <x v="17"/>
    </i>
    <i>
      <x v="46"/>
    </i>
    <i>
      <x v="35"/>
    </i>
    <i>
      <x v="33"/>
    </i>
    <i>
      <x v="28"/>
    </i>
    <i>
      <x v="9"/>
    </i>
    <i>
      <x v="29"/>
    </i>
    <i>
      <x v="18"/>
    </i>
    <i>
      <x v="36"/>
    </i>
    <i>
      <x v="34"/>
    </i>
    <i>
      <x v="58"/>
    </i>
    <i>
      <x v="49"/>
    </i>
    <i>
      <x v="48"/>
    </i>
    <i>
      <x v="8"/>
    </i>
    <i>
      <x v="4"/>
    </i>
    <i>
      <x v="3"/>
    </i>
    <i>
      <x v="59"/>
    </i>
    <i>
      <x v="60"/>
    </i>
    <i>
      <x v="44"/>
    </i>
    <i>
      <x v="32"/>
    </i>
    <i>
      <x v="6"/>
    </i>
    <i>
      <x v="56"/>
    </i>
    <i>
      <x v="10"/>
    </i>
    <i>
      <x v="38"/>
    </i>
    <i>
      <x v="42"/>
    </i>
    <i>
      <x v="55"/>
    </i>
    <i>
      <x v="43"/>
    </i>
    <i>
      <x v="61"/>
    </i>
    <i>
      <x v="51"/>
    </i>
    <i>
      <x v="24"/>
    </i>
    <i>
      <x v="52"/>
    </i>
    <i>
      <x v="21"/>
    </i>
    <i>
      <x v="20"/>
    </i>
    <i>
      <x v="30"/>
    </i>
    <i>
      <x v="3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/>
    <dataField fld="2" subtotal="count" baseField="0" baseItem="0"/>
    <dataField fld="3" subtotal="count" baseField="0" baseItem="0"/>
  </dataFields>
  <formats count="12">
    <format dxfId="63">
      <pivotArea dataOnly="0" labelOnly="1" fieldPosition="0">
        <references count="1">
          <reference field="0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55">
      <pivotArea type="all" dataOnly="0" outline="0" fieldPosition="0"/>
    </format>
    <format dxfId="47">
      <pivotArea outline="0" collapsedLevelsAreSubtotals="1" fieldPosition="0"/>
    </format>
    <format dxfId="46">
      <pivotArea field="0" type="button" dataOnly="0" labelOnly="1" outline="0" axis="axisRow" fieldPosition="0"/>
    </format>
    <format dxfId="4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1"/>
            <x v="12"/>
            <x v="13"/>
            <x v="14"/>
            <x v="15"/>
            <x v="16"/>
            <x v="17"/>
            <x v="18"/>
            <x v="19"/>
            <x v="22"/>
            <x v="23"/>
            <x v="25"/>
            <x v="26"/>
            <x v="27"/>
            <x v="28"/>
            <x v="29"/>
            <x v="32"/>
            <x v="33"/>
            <x v="34"/>
            <x v="35"/>
            <x v="36"/>
            <x v="37"/>
            <x v="39"/>
            <x v="40"/>
            <x v="41"/>
            <x v="44"/>
            <x v="45"/>
            <x v="46"/>
            <x v="47"/>
            <x v="48"/>
            <x v="49"/>
            <x v="50"/>
            <x v="53"/>
            <x v="54"/>
            <x v="56"/>
            <x v="57"/>
            <x v="58"/>
            <x v="59"/>
            <x v="60"/>
            <x v="62"/>
          </reference>
        </references>
      </pivotArea>
    </format>
    <format dxfId="44">
      <pivotArea dataOnly="0" labelOnly="1" fieldPosition="0">
        <references count="1">
          <reference field="0" count="13">
            <x v="10"/>
            <x v="20"/>
            <x v="21"/>
            <x v="24"/>
            <x v="30"/>
            <x v="31"/>
            <x v="38"/>
            <x v="42"/>
            <x v="43"/>
            <x v="51"/>
            <x v="52"/>
            <x v="55"/>
            <x v="61"/>
          </reference>
        </references>
      </pivotArea>
    </format>
    <format dxfId="43">
      <pivotArea dataOnly="0" labelOnly="1" grandRow="1" outline="0" fieldPosition="0"/>
    </format>
    <format dxfId="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">
      <pivotArea dataOnly="0" labelOnly="1" fieldPosition="0">
        <references count="1">
          <reference field="0" count="0"/>
        </references>
      </pivotArea>
    </format>
    <format dxfId="40">
      <pivotArea dataOnly="0" outline="0" fieldPosition="0">
        <references count="1">
          <reference field="4294967294" count="2">
            <x v="0"/>
            <x v="1"/>
          </reference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</formats>
  <conditionalFormats count="1">
    <conditionalFormat type="all" priority="1">
      <pivotAreas count="1">
        <pivotArea outline="0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7"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repo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8229540-23B5-4961-B251-A15C670E5996}" name="PivotTable4" cacheId="161" applyNumberFormats="0" applyBorderFormats="0" applyFontFormats="0" applyPatternFormats="0" applyAlignmentFormats="0" applyWidthHeightFormats="1" dataCaption="Values" tag="14839b47-89d0-4798-bdaa-5df0583078bd" updatedVersion="8" minRefreshableVersion="3" useAutoFormatting="1" subtotalHiddenItems="1" itemPrintTitles="1" createdVersion="8" indent="0" outline="1" outlineData="1" multipleFieldFilters="0" rowHeaderCaption="Country">
  <location ref="C7:G3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sortType="descending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24">
    <i>
      <x v="1"/>
    </i>
    <i>
      <x v="20"/>
    </i>
    <i>
      <x v="19"/>
    </i>
    <i>
      <x v="12"/>
    </i>
    <i>
      <x v="13"/>
    </i>
    <i>
      <x v="21"/>
    </i>
    <i>
      <x v="4"/>
    </i>
    <i>
      <x v="10"/>
    </i>
    <i>
      <x v="5"/>
    </i>
    <i>
      <x v="17"/>
    </i>
    <i>
      <x v="7"/>
    </i>
    <i>
      <x v="2"/>
    </i>
    <i>
      <x v="8"/>
    </i>
    <i>
      <x v="3"/>
    </i>
    <i>
      <x v="18"/>
    </i>
    <i>
      <x v="22"/>
    </i>
    <i>
      <x v="9"/>
    </i>
    <i>
      <x v="6"/>
    </i>
    <i>
      <x v="15"/>
    </i>
    <i>
      <x v="11"/>
    </i>
    <i>
      <x/>
    </i>
    <i>
      <x v="16"/>
    </i>
    <i>
      <x v="14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0" hier="10" name="[Dim_market].[region].[All]" cap="All"/>
    <pageField fld="6" hier="15" name="[Dim_product].[product].[All]" cap="All"/>
  </pageFields>
  <dataFields count="4"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</dataFields>
  <formats count="12">
    <format dxfId="35">
      <pivotArea dataOnly="0" labelOnly="1" fieldPosition="0">
        <references count="1">
          <reference field="1" count="10">
            <x v="1"/>
            <x v="4"/>
            <x v="5"/>
            <x v="10"/>
            <x v="12"/>
            <x v="13"/>
            <x v="17"/>
            <x v="19"/>
            <x v="20"/>
            <x v="21"/>
          </reference>
        </references>
      </pivotArea>
    </format>
    <format dxfId="29">
      <pivotArea dataOnly="0" outline="0" fieldPosition="0">
        <references count="1">
          <reference field="4294967294" count="1">
            <x v="0"/>
          </reference>
        </references>
      </pivotArea>
    </format>
    <format dxfId="27">
      <pivotArea dataOnly="0" outline="0" fieldPosition="0">
        <references count="1">
          <reference field="4294967294" count="1">
            <x v="1"/>
          </reference>
        </references>
      </pivotArea>
    </format>
    <format dxfId="25">
      <pivotArea dataOnly="0" outline="0" fieldPosition="0">
        <references count="1">
          <reference field="4294967294" count="1">
            <x v="2"/>
          </reference>
        </references>
      </pivotArea>
    </format>
    <format dxfId="15">
      <pivotArea collapsedLevelsAreSubtotals="1" fieldPosition="0">
        <references count="1">
          <reference field="1" count="0"/>
        </references>
      </pivotArea>
    </format>
    <format dxfId="14">
      <pivotArea field="1" type="button" dataOnly="0" labelOnly="1" outline="0" axis="axisRow" fieldPosition="0"/>
    </format>
    <format dxfId="13">
      <pivotArea dataOnly="0" labelOnly="1" fieldPosition="0">
        <references count="1">
          <reference field="1" count="0"/>
        </references>
      </pivotArea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fieldPosition="0">
        <references count="1">
          <reference field="1" count="0"/>
        </references>
      </pivotArea>
    </format>
    <format dxfId="2">
      <pivotArea dataOnly="0" outline="0" fieldPosition="0">
        <references count="1">
          <reference field="4294967294" count="1">
            <x v="0"/>
          </reference>
        </references>
      </pivotArea>
    </format>
    <format dxfId="1">
      <pivotArea dataOnly="0" outline="0" fieldPosition="0">
        <references count="1">
          <reference field="4294967294" count="1">
            <x v="1"/>
          </reference>
        </references>
      </pivotArea>
    </format>
    <format dxfId="0">
      <pivotArea dataOnly="0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type="all"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1">
              <x v="1"/>
            </reference>
          </references>
        </pivotArea>
      </pivotAreas>
    </conditionalFormat>
    <conditionalFormat type="all" priority="1">
      <pivotAreas count="1">
        <pivotArea outline="0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repo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F3DC3D-8EBD-4E34-BA14-F4C1FDCD4962}">
  <dimension ref="C4:G77"/>
  <sheetViews>
    <sheetView showGridLines="0" workbookViewId="0">
      <selection activeCell="B22" sqref="B22"/>
    </sheetView>
  </sheetViews>
  <sheetFormatPr defaultRowHeight="14.5" x14ac:dyDescent="0.35"/>
  <cols>
    <col min="3" max="3" width="22.453125" bestFit="1" customWidth="1"/>
    <col min="4" max="4" width="14.90625" bestFit="1" customWidth="1"/>
    <col min="5" max="6" width="15.90625" bestFit="1" customWidth="1"/>
    <col min="7" max="7" width="12.90625" bestFit="1" customWidth="1"/>
    <col min="8" max="8" width="20" bestFit="1" customWidth="1"/>
    <col min="9" max="13" width="13.6328125" bestFit="1" customWidth="1"/>
    <col min="14" max="17" width="15.1796875" bestFit="1" customWidth="1"/>
    <col min="18" max="20" width="13.6328125" bestFit="1" customWidth="1"/>
    <col min="21" max="39" width="15.1796875" bestFit="1" customWidth="1"/>
    <col min="40" max="40" width="13" bestFit="1" customWidth="1"/>
    <col min="41" max="41" width="7.81640625" bestFit="1" customWidth="1"/>
    <col min="42" max="45" width="6.81640625" bestFit="1" customWidth="1"/>
    <col min="46" max="48" width="7.81640625" bestFit="1" customWidth="1"/>
    <col min="49" max="49" width="6.81640625" bestFit="1" customWidth="1"/>
    <col min="50" max="51" width="7.81640625" bestFit="1" customWidth="1"/>
  </cols>
  <sheetData>
    <row r="4" spans="3:7" ht="20" x14ac:dyDescent="0.4">
      <c r="C4" s="16" t="s">
        <v>78</v>
      </c>
      <c r="D4" s="17"/>
      <c r="E4" s="17"/>
      <c r="F4" s="17"/>
      <c r="G4" s="15"/>
    </row>
    <row r="6" spans="3:7" x14ac:dyDescent="0.35">
      <c r="C6" s="4" t="s">
        <v>69</v>
      </c>
      <c r="D6" s="6" t="s" vm="1">
        <v>70</v>
      </c>
    </row>
    <row r="7" spans="3:7" x14ac:dyDescent="0.35">
      <c r="C7" s="4" t="s">
        <v>71</v>
      </c>
      <c r="D7" s="6" t="s" vm="2">
        <v>70</v>
      </c>
    </row>
    <row r="9" spans="3:7" x14ac:dyDescent="0.35">
      <c r="C9" s="9" t="s">
        <v>77</v>
      </c>
      <c r="D9" s="10" t="s">
        <v>75</v>
      </c>
      <c r="E9" s="10" t="s">
        <v>72</v>
      </c>
      <c r="F9" s="10" t="s">
        <v>76</v>
      </c>
      <c r="G9" s="9" t="s">
        <v>74</v>
      </c>
    </row>
    <row r="10" spans="3:7" x14ac:dyDescent="0.35">
      <c r="C10" s="7" t="s">
        <v>1</v>
      </c>
      <c r="D10" s="5">
        <v>1421158.96</v>
      </c>
      <c r="E10" s="5">
        <v>2889321.88</v>
      </c>
      <c r="F10" s="5">
        <v>10924012.960000001</v>
      </c>
      <c r="G10" s="8">
        <v>3.7808224260565946</v>
      </c>
    </row>
    <row r="11" spans="3:7" x14ac:dyDescent="0.35">
      <c r="C11" s="7" t="s">
        <v>2</v>
      </c>
      <c r="D11" s="5"/>
      <c r="E11" s="5">
        <v>162534.09</v>
      </c>
      <c r="F11" s="5">
        <v>805675.63</v>
      </c>
      <c r="G11" s="8">
        <v>4.956963982140608</v>
      </c>
    </row>
    <row r="12" spans="3:7" x14ac:dyDescent="0.35">
      <c r="C12" s="7" t="s">
        <v>3</v>
      </c>
      <c r="D12" s="5">
        <v>12169170.460000001</v>
      </c>
      <c r="E12" s="5">
        <v>37506624.100000001</v>
      </c>
      <c r="F12" s="5">
        <v>82089923.829999998</v>
      </c>
      <c r="G12" s="8">
        <v>2.1886780215444661</v>
      </c>
    </row>
    <row r="13" spans="3:7" x14ac:dyDescent="0.35">
      <c r="C13" s="7" t="s">
        <v>4</v>
      </c>
      <c r="D13" s="5">
        <v>351590.32</v>
      </c>
      <c r="E13" s="5">
        <v>740367.8</v>
      </c>
      <c r="F13" s="5">
        <v>2265407.25</v>
      </c>
      <c r="G13" s="8">
        <v>3.0598403253085831</v>
      </c>
    </row>
    <row r="14" spans="3:7" x14ac:dyDescent="0.35">
      <c r="C14" s="7" t="s">
        <v>5</v>
      </c>
      <c r="D14" s="5">
        <v>181917.29</v>
      </c>
      <c r="E14" s="5">
        <v>674348.67</v>
      </c>
      <c r="F14" s="5">
        <v>3171742.1</v>
      </c>
      <c r="G14" s="8">
        <v>4.7034156677435126</v>
      </c>
    </row>
    <row r="15" spans="3:7" x14ac:dyDescent="0.35">
      <c r="C15" s="7" t="s">
        <v>6</v>
      </c>
      <c r="D15" s="5">
        <v>7176248.0199999996</v>
      </c>
      <c r="E15" s="5">
        <v>23669537.93</v>
      </c>
      <c r="F15" s="5">
        <v>52979606.530000001</v>
      </c>
      <c r="G15" s="8">
        <v>2.238303370631114</v>
      </c>
    </row>
    <row r="16" spans="3:7" x14ac:dyDescent="0.35">
      <c r="C16" s="7" t="s">
        <v>7</v>
      </c>
      <c r="D16" s="5">
        <v>9582893.7400000002</v>
      </c>
      <c r="E16" s="5">
        <v>17675320.82</v>
      </c>
      <c r="F16" s="5">
        <v>61116567.130000003</v>
      </c>
      <c r="G16" s="8">
        <v>3.4577345301051232</v>
      </c>
    </row>
    <row r="17" spans="3:7" x14ac:dyDescent="0.35">
      <c r="C17" s="7" t="s">
        <v>8</v>
      </c>
      <c r="D17" s="5">
        <v>852541.07</v>
      </c>
      <c r="E17" s="5">
        <v>1772715.57</v>
      </c>
      <c r="F17" s="5">
        <v>6312296.3700000001</v>
      </c>
      <c r="G17" s="8">
        <v>3.5608060744905625</v>
      </c>
    </row>
    <row r="18" spans="3:7" x14ac:dyDescent="0.35">
      <c r="C18" s="7" t="s">
        <v>9</v>
      </c>
      <c r="D18" s="5">
        <v>241323.21</v>
      </c>
      <c r="E18" s="5">
        <v>826086.99</v>
      </c>
      <c r="F18" s="5">
        <v>4072008.35</v>
      </c>
      <c r="G18" s="8">
        <v>4.929273066024197</v>
      </c>
    </row>
    <row r="19" spans="3:7" x14ac:dyDescent="0.35">
      <c r="C19" s="7" t="s">
        <v>10</v>
      </c>
      <c r="D19" s="5">
        <v>597546.22</v>
      </c>
      <c r="E19" s="5">
        <v>1323922.69</v>
      </c>
      <c r="F19" s="5">
        <v>5508504.8600000003</v>
      </c>
      <c r="G19" s="8">
        <v>4.1607451111816811</v>
      </c>
    </row>
    <row r="20" spans="3:7" x14ac:dyDescent="0.35">
      <c r="C20" s="7" t="s">
        <v>11</v>
      </c>
      <c r="D20" s="5"/>
      <c r="E20" s="5">
        <v>417961.2</v>
      </c>
      <c r="F20" s="5">
        <v>3017815.13</v>
      </c>
      <c r="G20" s="8">
        <v>7.2203236329113798</v>
      </c>
    </row>
    <row r="21" spans="3:7" x14ac:dyDescent="0.35">
      <c r="C21" s="7" t="s">
        <v>12</v>
      </c>
      <c r="D21" s="5">
        <v>905096.71</v>
      </c>
      <c r="E21" s="5">
        <v>2196627.85</v>
      </c>
      <c r="F21" s="5">
        <v>7671381.2999999998</v>
      </c>
      <c r="G21" s="8">
        <v>3.4923445498517189</v>
      </c>
    </row>
    <row r="22" spans="3:7" x14ac:dyDescent="0.35">
      <c r="C22" s="7" t="s">
        <v>13</v>
      </c>
      <c r="D22" s="5">
        <v>462637.92</v>
      </c>
      <c r="E22" s="5">
        <v>1179768.76</v>
      </c>
      <c r="F22" s="5">
        <v>4247167.71</v>
      </c>
      <c r="G22" s="8">
        <v>3.6000001474865293</v>
      </c>
    </row>
    <row r="23" spans="3:7" x14ac:dyDescent="0.35">
      <c r="C23" s="7" t="s">
        <v>14</v>
      </c>
      <c r="D23" s="5">
        <v>1143407.8500000001</v>
      </c>
      <c r="E23" s="5">
        <v>2752286.63</v>
      </c>
      <c r="F23" s="5">
        <v>9285416.5999999996</v>
      </c>
      <c r="G23" s="8">
        <v>3.3737098813723483</v>
      </c>
    </row>
    <row r="24" spans="3:7" x14ac:dyDescent="0.35">
      <c r="C24" s="7" t="s">
        <v>15</v>
      </c>
      <c r="D24" s="5">
        <v>1669064.37</v>
      </c>
      <c r="E24" s="5">
        <v>2473054.08</v>
      </c>
      <c r="F24" s="5">
        <v>7545512.4199999999</v>
      </c>
      <c r="G24" s="8">
        <v>3.0510907468711723</v>
      </c>
    </row>
    <row r="25" spans="3:7" x14ac:dyDescent="0.35">
      <c r="C25" s="7" t="s">
        <v>16</v>
      </c>
      <c r="D25" s="5">
        <v>287996.74</v>
      </c>
      <c r="E25" s="5">
        <v>756818.22</v>
      </c>
      <c r="F25" s="5">
        <v>1868914.36</v>
      </c>
      <c r="G25" s="8">
        <v>2.4694362670074197</v>
      </c>
    </row>
    <row r="26" spans="3:7" x14ac:dyDescent="0.35">
      <c r="C26" s="7" t="s">
        <v>17</v>
      </c>
      <c r="D26" s="5">
        <v>802783.11</v>
      </c>
      <c r="E26" s="5">
        <v>1717525.22</v>
      </c>
      <c r="F26" s="5">
        <v>4140120.59</v>
      </c>
      <c r="G26" s="8">
        <v>2.4105151655356769</v>
      </c>
    </row>
    <row r="27" spans="3:7" x14ac:dyDescent="0.35">
      <c r="C27" s="7" t="s">
        <v>18</v>
      </c>
      <c r="D27" s="5">
        <v>2609242.38</v>
      </c>
      <c r="E27" s="5">
        <v>6265231.9800000004</v>
      </c>
      <c r="F27" s="5">
        <v>15171675.699999999</v>
      </c>
      <c r="G27" s="8">
        <v>2.4215664716695771</v>
      </c>
    </row>
    <row r="28" spans="3:7" x14ac:dyDescent="0.35">
      <c r="C28" s="7" t="s">
        <v>19</v>
      </c>
      <c r="D28" s="5">
        <v>118429.03</v>
      </c>
      <c r="E28" s="5">
        <v>648682.66</v>
      </c>
      <c r="F28" s="5">
        <v>1854965.87</v>
      </c>
      <c r="G28" s="8">
        <v>2.8595891094113721</v>
      </c>
    </row>
    <row r="29" spans="3:7" x14ac:dyDescent="0.35">
      <c r="C29" s="7" t="s">
        <v>20</v>
      </c>
      <c r="D29" s="5"/>
      <c r="E29" s="5">
        <v>143154.04</v>
      </c>
      <c r="F29" s="5">
        <v>722409.08</v>
      </c>
      <c r="G29" s="8">
        <v>5.04637577814779</v>
      </c>
    </row>
    <row r="30" spans="3:7" x14ac:dyDescent="0.35">
      <c r="C30" s="7" t="s">
        <v>21</v>
      </c>
      <c r="D30" s="5">
        <v>104825.53</v>
      </c>
      <c r="E30" s="5">
        <v>748506.75</v>
      </c>
      <c r="F30" s="5">
        <v>2345406.36</v>
      </c>
      <c r="G30" s="8">
        <v>3.1334471733220841</v>
      </c>
    </row>
    <row r="31" spans="3:7" x14ac:dyDescent="0.35">
      <c r="C31" s="7" t="s">
        <v>22</v>
      </c>
      <c r="D31" s="5">
        <v>1804484.17</v>
      </c>
      <c r="E31" s="5">
        <v>2609448.62</v>
      </c>
      <c r="F31" s="5">
        <v>11938162.93</v>
      </c>
      <c r="G31" s="8">
        <v>4.5749752796435592</v>
      </c>
    </row>
    <row r="32" spans="3:7" x14ac:dyDescent="0.35">
      <c r="C32" s="7" t="s">
        <v>23</v>
      </c>
      <c r="D32" s="5">
        <v>2342107.9</v>
      </c>
      <c r="E32" s="5">
        <v>3462178.64</v>
      </c>
      <c r="F32" s="5">
        <v>12420697.800000001</v>
      </c>
      <c r="G32" s="8">
        <v>3.5875381057749234</v>
      </c>
    </row>
    <row r="33" spans="3:7" x14ac:dyDescent="0.35">
      <c r="C33" s="7" t="s">
        <v>24</v>
      </c>
      <c r="D33" s="5">
        <v>181128.45</v>
      </c>
      <c r="E33" s="5">
        <v>679745</v>
      </c>
      <c r="F33" s="5">
        <v>3638823.64</v>
      </c>
      <c r="G33" s="8">
        <v>5.3532186923037317</v>
      </c>
    </row>
    <row r="34" spans="3:7" x14ac:dyDescent="0.35">
      <c r="C34" s="7" t="s">
        <v>25</v>
      </c>
      <c r="D34" s="5">
        <v>416982.09</v>
      </c>
      <c r="E34" s="5">
        <v>833074.59</v>
      </c>
      <c r="F34" s="5">
        <v>4128023.44</v>
      </c>
      <c r="G34" s="8">
        <v>4.9551666676089594</v>
      </c>
    </row>
    <row r="35" spans="3:7" x14ac:dyDescent="0.35">
      <c r="C35" s="7" t="s">
        <v>26</v>
      </c>
      <c r="D35" s="5">
        <v>458809.95</v>
      </c>
      <c r="E35" s="5">
        <v>1317625.2</v>
      </c>
      <c r="F35" s="5">
        <v>5163762.3899999997</v>
      </c>
      <c r="G35" s="8">
        <v>3.9189918271144175</v>
      </c>
    </row>
    <row r="36" spans="3:7" x14ac:dyDescent="0.35">
      <c r="C36" s="7" t="s">
        <v>27</v>
      </c>
      <c r="D36" s="5">
        <v>410976.9</v>
      </c>
      <c r="E36" s="5">
        <v>938709.3</v>
      </c>
      <c r="F36" s="5">
        <v>4187228.54</v>
      </c>
      <c r="G36" s="8">
        <v>4.4606232621749884</v>
      </c>
    </row>
    <row r="37" spans="3:7" x14ac:dyDescent="0.35">
      <c r="C37" s="7" t="s">
        <v>28</v>
      </c>
      <c r="D37" s="5">
        <v>360647.76</v>
      </c>
      <c r="E37" s="5">
        <v>877937.94</v>
      </c>
      <c r="F37" s="5">
        <v>3903920.33</v>
      </c>
      <c r="G37" s="8">
        <v>4.4466928152119731</v>
      </c>
    </row>
    <row r="38" spans="3:7" x14ac:dyDescent="0.35">
      <c r="C38" s="7" t="s">
        <v>29</v>
      </c>
      <c r="D38" s="5">
        <v>786899.1</v>
      </c>
      <c r="E38" s="5">
        <v>1766211.09</v>
      </c>
      <c r="F38" s="5">
        <v>6428628.5999999996</v>
      </c>
      <c r="G38" s="8">
        <v>3.6397849817600223</v>
      </c>
    </row>
    <row r="39" spans="3:7" x14ac:dyDescent="0.35">
      <c r="C39" s="7" t="s">
        <v>30</v>
      </c>
      <c r="D39" s="5">
        <v>1651773.06</v>
      </c>
      <c r="E39" s="5">
        <v>2991636.73</v>
      </c>
      <c r="F39" s="5">
        <v>9819707.9900000002</v>
      </c>
      <c r="G39" s="8">
        <v>3.2823864914908971</v>
      </c>
    </row>
    <row r="40" spans="3:7" x14ac:dyDescent="0.35">
      <c r="C40" s="7" t="s">
        <v>31</v>
      </c>
      <c r="D40" s="5">
        <v>1527093.19</v>
      </c>
      <c r="E40" s="5">
        <v>2021307.6</v>
      </c>
      <c r="F40" s="5">
        <v>7915833.71</v>
      </c>
      <c r="G40" s="8">
        <v>3.9161945020144384</v>
      </c>
    </row>
    <row r="41" spans="3:7" x14ac:dyDescent="0.35">
      <c r="C41" s="7" t="s">
        <v>32</v>
      </c>
      <c r="D41" s="5">
        <v>73384.399999999994</v>
      </c>
      <c r="E41" s="5">
        <v>457524.18</v>
      </c>
      <c r="F41" s="5">
        <v>1813067.87</v>
      </c>
      <c r="G41" s="8">
        <v>3.9627804370907787</v>
      </c>
    </row>
    <row r="42" spans="3:7" x14ac:dyDescent="0.35">
      <c r="C42" s="7" t="s">
        <v>33</v>
      </c>
      <c r="D42" s="5">
        <v>2935579.42</v>
      </c>
      <c r="E42" s="5">
        <v>8347860.8200000003</v>
      </c>
      <c r="F42" s="5">
        <v>19285758.77</v>
      </c>
      <c r="G42" s="8">
        <v>2.3102635736085499</v>
      </c>
    </row>
    <row r="43" spans="3:7" x14ac:dyDescent="0.35">
      <c r="C43" s="7" t="s">
        <v>34</v>
      </c>
      <c r="D43" s="5">
        <v>540888.93999999994</v>
      </c>
      <c r="E43" s="5">
        <v>821784.57</v>
      </c>
      <c r="F43" s="5">
        <v>2874380.11</v>
      </c>
      <c r="G43" s="8">
        <v>3.4977294718492953</v>
      </c>
    </row>
    <row r="44" spans="3:7" x14ac:dyDescent="0.35">
      <c r="C44" s="7" t="s">
        <v>35</v>
      </c>
      <c r="D44" s="5">
        <v>561632.18999999994</v>
      </c>
      <c r="E44" s="5">
        <v>1497307.61</v>
      </c>
      <c r="F44" s="5">
        <v>4072202.84</v>
      </c>
      <c r="G44" s="8">
        <v>2.7196835258187191</v>
      </c>
    </row>
    <row r="45" spans="3:7" x14ac:dyDescent="0.35">
      <c r="C45" s="7" t="s">
        <v>36</v>
      </c>
      <c r="D45" s="5">
        <v>1545414.4</v>
      </c>
      <c r="E45" s="5">
        <v>2067836.93</v>
      </c>
      <c r="F45" s="5">
        <v>8670140.25</v>
      </c>
      <c r="G45" s="8">
        <v>4.1928549220755045</v>
      </c>
    </row>
    <row r="46" spans="3:7" x14ac:dyDescent="0.35">
      <c r="C46" s="7" t="s">
        <v>37</v>
      </c>
      <c r="D46" s="5">
        <v>69942.850000000006</v>
      </c>
      <c r="E46" s="5">
        <v>479888.18</v>
      </c>
      <c r="F46" s="5">
        <v>1843217.02</v>
      </c>
      <c r="G46" s="8">
        <v>3.8409302350393379</v>
      </c>
    </row>
    <row r="47" spans="3:7" x14ac:dyDescent="0.35">
      <c r="C47" s="7" t="s">
        <v>38</v>
      </c>
      <c r="D47" s="5">
        <v>416213.19</v>
      </c>
      <c r="E47" s="5">
        <v>1014663.12</v>
      </c>
      <c r="F47" s="5">
        <v>2758212.96</v>
      </c>
      <c r="G47" s="8">
        <v>2.7183534176348108</v>
      </c>
    </row>
    <row r="48" spans="3:7" x14ac:dyDescent="0.35">
      <c r="C48" s="7" t="s">
        <v>39</v>
      </c>
      <c r="D48" s="5"/>
      <c r="E48" s="5">
        <v>162753.95000000001</v>
      </c>
      <c r="F48" s="5">
        <v>1443942.15</v>
      </c>
      <c r="G48" s="8">
        <v>8.8719330621468782</v>
      </c>
    </row>
    <row r="49" spans="3:7" x14ac:dyDescent="0.35">
      <c r="C49" s="7" t="s">
        <v>40</v>
      </c>
      <c r="D49" s="5">
        <v>4682610.4800000004</v>
      </c>
      <c r="E49" s="5">
        <v>5972163.8600000003</v>
      </c>
      <c r="F49" s="5">
        <v>18801025.219999999</v>
      </c>
      <c r="G49" s="8">
        <v>3.1481094056920265</v>
      </c>
    </row>
    <row r="50" spans="3:7" x14ac:dyDescent="0.35">
      <c r="C50" s="7" t="s">
        <v>41</v>
      </c>
      <c r="D50" s="5">
        <v>173080.8</v>
      </c>
      <c r="E50" s="5">
        <v>933136.09</v>
      </c>
      <c r="F50" s="5">
        <v>4807280.34</v>
      </c>
      <c r="G50" s="8">
        <v>5.1517462367145184</v>
      </c>
    </row>
    <row r="51" spans="3:7" x14ac:dyDescent="0.35">
      <c r="C51" s="7" t="s">
        <v>42</v>
      </c>
      <c r="D51" s="5">
        <v>1482289.87</v>
      </c>
      <c r="E51" s="5">
        <v>2113442.65</v>
      </c>
      <c r="F51" s="5">
        <v>8086224.5099999998</v>
      </c>
      <c r="G51" s="8">
        <v>3.8260912875965669</v>
      </c>
    </row>
    <row r="52" spans="3:7" x14ac:dyDescent="0.35">
      <c r="C52" s="7" t="s">
        <v>43</v>
      </c>
      <c r="D52" s="5">
        <v>990022.26</v>
      </c>
      <c r="E52" s="5">
        <v>3417669.59</v>
      </c>
      <c r="F52" s="5">
        <v>16114191.41</v>
      </c>
      <c r="G52" s="8">
        <v>4.7149646815331847</v>
      </c>
    </row>
    <row r="53" spans="3:7" x14ac:dyDescent="0.35">
      <c r="C53" s="7" t="s">
        <v>44</v>
      </c>
      <c r="D53" s="5">
        <v>526231.55000000005</v>
      </c>
      <c r="E53" s="5">
        <v>1626281.17</v>
      </c>
      <c r="F53" s="5">
        <v>4015071.5</v>
      </c>
      <c r="G53" s="8">
        <v>2.4688667458407578</v>
      </c>
    </row>
    <row r="54" spans="3:7" x14ac:dyDescent="0.35">
      <c r="C54" s="7" t="s">
        <v>45</v>
      </c>
      <c r="D54" s="5">
        <v>247519.16</v>
      </c>
      <c r="E54" s="5">
        <v>389012.13</v>
      </c>
      <c r="F54" s="5">
        <v>1117963.1200000001</v>
      </c>
      <c r="G54" s="8">
        <v>2.8738515685873347</v>
      </c>
    </row>
    <row r="55" spans="3:7" x14ac:dyDescent="0.35">
      <c r="C55" s="7" t="s">
        <v>46</v>
      </c>
      <c r="D55" s="5"/>
      <c r="E55" s="5">
        <v>13179.02</v>
      </c>
      <c r="F55" s="5">
        <v>351210.13</v>
      </c>
      <c r="G55" s="8">
        <v>26.649184081972709</v>
      </c>
    </row>
    <row r="56" spans="3:7" x14ac:dyDescent="0.35">
      <c r="C56" s="7" t="s">
        <v>47</v>
      </c>
      <c r="D56" s="5">
        <v>1867175.07</v>
      </c>
      <c r="E56" s="5">
        <v>3728375.26</v>
      </c>
      <c r="F56" s="5">
        <v>9850394.5899999999</v>
      </c>
      <c r="G56" s="8">
        <v>2.6420072828184149</v>
      </c>
    </row>
    <row r="57" spans="3:7" x14ac:dyDescent="0.35">
      <c r="C57" s="7" t="s">
        <v>48</v>
      </c>
      <c r="D57" s="5">
        <v>259089.69</v>
      </c>
      <c r="E57" s="5">
        <v>401692.64</v>
      </c>
      <c r="F57" s="5">
        <v>1199362.8600000001</v>
      </c>
      <c r="G57" s="8">
        <v>2.9857725548568679</v>
      </c>
    </row>
    <row r="58" spans="3:7" x14ac:dyDescent="0.35">
      <c r="C58" s="7" t="s">
        <v>49</v>
      </c>
      <c r="D58" s="5">
        <v>458873.63</v>
      </c>
      <c r="E58" s="5">
        <v>1099603.57</v>
      </c>
      <c r="F58" s="5">
        <v>3882560.96</v>
      </c>
      <c r="G58" s="8">
        <v>3.530873367390031</v>
      </c>
    </row>
    <row r="59" spans="3:7" x14ac:dyDescent="0.35">
      <c r="C59" s="7" t="s">
        <v>50</v>
      </c>
      <c r="D59" s="5">
        <v>1593507.3</v>
      </c>
      <c r="E59" s="5">
        <v>2456724.54</v>
      </c>
      <c r="F59" s="5">
        <v>10825195.029999999</v>
      </c>
      <c r="G59" s="8">
        <v>4.4063527895561299</v>
      </c>
    </row>
    <row r="60" spans="3:7" x14ac:dyDescent="0.35">
      <c r="C60" s="7" t="s">
        <v>51</v>
      </c>
      <c r="D60" s="5">
        <v>510186.17</v>
      </c>
      <c r="E60" s="5">
        <v>1454505.18</v>
      </c>
      <c r="F60" s="5">
        <v>5273396.54</v>
      </c>
      <c r="G60" s="8">
        <v>3.6255605084885296</v>
      </c>
    </row>
    <row r="61" spans="3:7" x14ac:dyDescent="0.35">
      <c r="C61" s="7" t="s">
        <v>52</v>
      </c>
      <c r="D61" s="5">
        <v>813378.54</v>
      </c>
      <c r="E61" s="5">
        <v>1747581.69</v>
      </c>
      <c r="F61" s="5">
        <v>5443873.3600000003</v>
      </c>
      <c r="G61" s="8">
        <v>3.1150894926119306</v>
      </c>
    </row>
    <row r="62" spans="3:7" x14ac:dyDescent="0.35">
      <c r="C62" s="7" t="s">
        <v>53</v>
      </c>
      <c r="D62" s="5">
        <v>1617662.51</v>
      </c>
      <c r="E62" s="5">
        <v>2574641.21</v>
      </c>
      <c r="F62" s="5">
        <v>9729512.7300000004</v>
      </c>
      <c r="G62" s="8">
        <v>3.7789780930291257</v>
      </c>
    </row>
    <row r="63" spans="3:7" x14ac:dyDescent="0.35">
      <c r="C63" s="7" t="s">
        <v>54</v>
      </c>
      <c r="D63" s="5">
        <v>389161.04</v>
      </c>
      <c r="E63" s="5">
        <v>1005042.45</v>
      </c>
      <c r="F63" s="5">
        <v>4056096.9</v>
      </c>
      <c r="G63" s="8">
        <v>4.0357468483047656</v>
      </c>
    </row>
    <row r="64" spans="3:7" x14ac:dyDescent="0.35">
      <c r="C64" s="7" t="s">
        <v>55</v>
      </c>
      <c r="D64" s="5">
        <v>4827925.58</v>
      </c>
      <c r="E64" s="5">
        <v>6437330.6799999997</v>
      </c>
      <c r="F64" s="5">
        <v>20697519.780000001</v>
      </c>
      <c r="G64" s="8">
        <v>3.2152332711918414</v>
      </c>
    </row>
    <row r="65" spans="3:7" x14ac:dyDescent="0.35">
      <c r="C65" s="7" t="s">
        <v>56</v>
      </c>
      <c r="D65" s="5">
        <v>234404.94</v>
      </c>
      <c r="E65" s="5">
        <v>383094.89</v>
      </c>
      <c r="F65" s="5">
        <v>1189344.75</v>
      </c>
      <c r="G65" s="8">
        <v>3.1045696015418005</v>
      </c>
    </row>
    <row r="66" spans="3:7" x14ac:dyDescent="0.35">
      <c r="C66" s="7" t="s">
        <v>57</v>
      </c>
      <c r="D66" s="5">
        <v>550457.97</v>
      </c>
      <c r="E66" s="5">
        <v>1073719.8400000001</v>
      </c>
      <c r="F66" s="5">
        <v>4655996</v>
      </c>
      <c r="G66" s="8">
        <v>4.3363229648434176</v>
      </c>
    </row>
    <row r="67" spans="3:7" x14ac:dyDescent="0.35">
      <c r="C67" s="7" t="s">
        <v>58</v>
      </c>
      <c r="D67" s="5">
        <v>559826.12</v>
      </c>
      <c r="E67" s="5">
        <v>1673339.61</v>
      </c>
      <c r="F67" s="5">
        <v>4355023.83</v>
      </c>
      <c r="G67" s="8">
        <v>2.6025941201499436</v>
      </c>
    </row>
    <row r="68" spans="3:7" x14ac:dyDescent="0.35">
      <c r="C68" s="7" t="s">
        <v>59</v>
      </c>
      <c r="D68" s="5">
        <v>1244018.82</v>
      </c>
      <c r="E68" s="5">
        <v>2851347.4</v>
      </c>
      <c r="F68" s="5">
        <v>8752286.6999999993</v>
      </c>
      <c r="G68" s="8">
        <v>3.0695266034577195</v>
      </c>
    </row>
    <row r="69" spans="3:7" x14ac:dyDescent="0.35">
      <c r="C69" s="7" t="s">
        <v>60</v>
      </c>
      <c r="D69" s="5">
        <v>91227.199999999997</v>
      </c>
      <c r="E69" s="5">
        <v>531219.65</v>
      </c>
      <c r="F69" s="5">
        <v>2118516.9900000002</v>
      </c>
      <c r="G69" s="8">
        <v>3.9880245205537861</v>
      </c>
    </row>
    <row r="70" spans="3:7" x14ac:dyDescent="0.35">
      <c r="C70" s="7" t="s">
        <v>61</v>
      </c>
      <c r="D70" s="5">
        <v>1893824.51</v>
      </c>
      <c r="E70" s="5">
        <v>4415642.7300000004</v>
      </c>
      <c r="F70" s="5">
        <v>12186268.619999999</v>
      </c>
      <c r="G70" s="8">
        <v>2.759794975532361</v>
      </c>
    </row>
    <row r="71" spans="3:7" x14ac:dyDescent="0.35">
      <c r="C71" s="7" t="s">
        <v>62</v>
      </c>
      <c r="D71" s="5">
        <v>222638.47</v>
      </c>
      <c r="E71" s="5">
        <v>1325489.44</v>
      </c>
      <c r="F71" s="5">
        <v>3295972.5</v>
      </c>
      <c r="G71" s="8">
        <v>2.4866078902899447</v>
      </c>
    </row>
    <row r="72" spans="3:7" x14ac:dyDescent="0.35">
      <c r="C72" s="7" t="s">
        <v>63</v>
      </c>
      <c r="D72" s="5">
        <v>598527.31999999995</v>
      </c>
      <c r="E72" s="5">
        <v>1608113.42</v>
      </c>
      <c r="F72" s="5">
        <v>7349581.1100000003</v>
      </c>
      <c r="G72" s="8">
        <v>4.5703126524496023</v>
      </c>
    </row>
    <row r="73" spans="3:7" x14ac:dyDescent="0.35">
      <c r="C73" s="7" t="s">
        <v>64</v>
      </c>
      <c r="D73" s="5">
        <v>1730790.48</v>
      </c>
      <c r="E73" s="5">
        <v>2145221.92</v>
      </c>
      <c r="F73" s="5">
        <v>8533368.9800000004</v>
      </c>
      <c r="G73" s="8">
        <v>3.9778490516263236</v>
      </c>
    </row>
    <row r="74" spans="3:7" x14ac:dyDescent="0.35">
      <c r="C74" s="7" t="s">
        <v>65</v>
      </c>
      <c r="D74" s="5">
        <v>1553625.99</v>
      </c>
      <c r="E74" s="5">
        <v>2235120.4</v>
      </c>
      <c r="F74" s="5">
        <v>7780406.0599999996</v>
      </c>
      <c r="G74" s="8">
        <v>3.480978501202888</v>
      </c>
    </row>
    <row r="75" spans="3:7" x14ac:dyDescent="0.35">
      <c r="C75" s="7" t="s">
        <v>66</v>
      </c>
      <c r="D75" s="5">
        <v>1258182.06</v>
      </c>
      <c r="E75" s="5">
        <v>2625411.79</v>
      </c>
      <c r="F75" s="5">
        <v>9725785.1999999993</v>
      </c>
      <c r="G75" s="8">
        <v>3.7044798979896405</v>
      </c>
    </row>
    <row r="76" spans="3:7" x14ac:dyDescent="0.35">
      <c r="C76" s="7" t="s">
        <v>67</v>
      </c>
      <c r="D76" s="5">
        <v>340189.93</v>
      </c>
      <c r="E76" s="5">
        <v>1564958.26</v>
      </c>
      <c r="F76" s="5">
        <v>5261424.08</v>
      </c>
      <c r="G76" s="8">
        <v>3.3620219877302033</v>
      </c>
    </row>
    <row r="77" spans="3:7" x14ac:dyDescent="0.35">
      <c r="C77" s="12" t="s">
        <v>68</v>
      </c>
      <c r="D77" s="13">
        <v>87478258.349999994</v>
      </c>
      <c r="E77" s="13">
        <v>196690953.08000001</v>
      </c>
      <c r="F77" s="13">
        <v>598877095.26999998</v>
      </c>
      <c r="G77" s="14">
        <v>3.0447617742053392</v>
      </c>
    </row>
  </sheetData>
  <mergeCells count="1">
    <mergeCell ref="C4:F4"/>
  </mergeCells>
  <conditionalFormatting sqref="G9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{A9564DF0-E4A3-418F-B961-F7247CD12023}</x14:id>
        </ext>
      </extLst>
    </cfRule>
  </conditionalFormatting>
  <conditionalFormatting pivot="1" sqref="G10:G77">
    <cfRule type="cellIs" dxfId="34" priority="1" operator="lessThan">
      <formula>2.5</formula>
    </cfRule>
  </conditionalFormatting>
  <pageMargins left="0.7" right="0.7" top="0.75" bottom="0.75" header="0.3" footer="0.3"/>
  <pageSetup paperSize="9"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9564DF0-E4A3-418F-B961-F7247CD1202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8288F-B394-46D8-8E1A-BC1F4A8C2548}">
  <dimension ref="C6:F72"/>
  <sheetViews>
    <sheetView showGridLines="0" tabSelected="1" workbookViewId="0">
      <selection activeCell="F6" sqref="F6"/>
    </sheetView>
  </sheetViews>
  <sheetFormatPr defaultRowHeight="14.5" x14ac:dyDescent="0.35"/>
  <cols>
    <col min="3" max="3" width="55.453125" bestFit="1" customWidth="1"/>
    <col min="4" max="5" width="15.08984375" bestFit="1" customWidth="1"/>
    <col min="6" max="6" width="11.6328125" bestFit="1" customWidth="1"/>
  </cols>
  <sheetData>
    <row r="6" spans="3:6" ht="16" x14ac:dyDescent="0.35">
      <c r="C6" s="19" t="s">
        <v>143</v>
      </c>
      <c r="D6" s="19"/>
      <c r="E6" s="19"/>
      <c r="F6" s="18"/>
    </row>
    <row r="8" spans="3:6" x14ac:dyDescent="0.35">
      <c r="C8" s="20" t="s">
        <v>0</v>
      </c>
      <c r="D8" s="21" t="s">
        <v>72</v>
      </c>
      <c r="E8" s="21" t="s">
        <v>73</v>
      </c>
      <c r="F8" s="21" t="s">
        <v>142</v>
      </c>
    </row>
    <row r="9" spans="3:6" x14ac:dyDescent="0.35">
      <c r="C9" s="24" t="s">
        <v>126</v>
      </c>
      <c r="D9" s="26">
        <v>25111.06</v>
      </c>
      <c r="E9" s="26">
        <v>1437236.73</v>
      </c>
      <c r="F9" s="22">
        <v>57.235207514139184</v>
      </c>
    </row>
    <row r="10" spans="3:6" x14ac:dyDescent="0.35">
      <c r="C10" s="24" t="s">
        <v>133</v>
      </c>
      <c r="D10" s="26">
        <v>432975.45</v>
      </c>
      <c r="E10" s="26">
        <v>11211859.029999999</v>
      </c>
      <c r="F10" s="22">
        <v>25.89490704380583</v>
      </c>
    </row>
    <row r="11" spans="3:6" x14ac:dyDescent="0.35">
      <c r="C11" s="24" t="s">
        <v>106</v>
      </c>
      <c r="D11" s="26">
        <v>68492.95</v>
      </c>
      <c r="E11" s="26">
        <v>1227566.43</v>
      </c>
      <c r="F11" s="22">
        <v>17.922522390990604</v>
      </c>
    </row>
    <row r="12" spans="3:6" x14ac:dyDescent="0.35">
      <c r="C12" s="24" t="s">
        <v>105</v>
      </c>
      <c r="D12" s="26">
        <v>52983.41</v>
      </c>
      <c r="E12" s="26">
        <v>937207.26</v>
      </c>
      <c r="F12" s="22">
        <v>17.688692743634281</v>
      </c>
    </row>
    <row r="13" spans="3:6" x14ac:dyDescent="0.35">
      <c r="C13" s="24" t="s">
        <v>104</v>
      </c>
      <c r="D13" s="26">
        <v>48711.25</v>
      </c>
      <c r="E13" s="26">
        <v>837583.23</v>
      </c>
      <c r="F13" s="22">
        <v>17.194862172496087</v>
      </c>
    </row>
    <row r="14" spans="3:6" x14ac:dyDescent="0.35">
      <c r="C14" s="24" t="s">
        <v>102</v>
      </c>
      <c r="D14" s="26">
        <v>670943.94999999995</v>
      </c>
      <c r="E14" s="26">
        <v>5159507.3099999996</v>
      </c>
      <c r="F14" s="22">
        <v>7.6899229958031512</v>
      </c>
    </row>
    <row r="15" spans="3:6" x14ac:dyDescent="0.35">
      <c r="C15" s="24" t="s">
        <v>90</v>
      </c>
      <c r="D15" s="26">
        <v>3017651.26</v>
      </c>
      <c r="E15" s="26">
        <v>19350888.969999999</v>
      </c>
      <c r="F15" s="22">
        <v>6.4125663646103357</v>
      </c>
    </row>
    <row r="16" spans="3:6" x14ac:dyDescent="0.35">
      <c r="C16" s="24" t="s">
        <v>129</v>
      </c>
      <c r="D16" s="26">
        <v>647812.53</v>
      </c>
      <c r="E16" s="26">
        <v>3806948.89</v>
      </c>
      <c r="F16" s="22">
        <v>5.8766212657232799</v>
      </c>
    </row>
    <row r="17" spans="3:6" x14ac:dyDescent="0.35">
      <c r="C17" s="24" t="s">
        <v>101</v>
      </c>
      <c r="D17" s="26">
        <v>780509.95</v>
      </c>
      <c r="E17" s="26">
        <v>4379743.4400000004</v>
      </c>
      <c r="F17" s="22">
        <v>5.6113870681597344</v>
      </c>
    </row>
    <row r="18" spans="3:6" x14ac:dyDescent="0.35">
      <c r="C18" s="24" t="s">
        <v>141</v>
      </c>
      <c r="D18" s="26">
        <v>688701.91</v>
      </c>
      <c r="E18" s="26">
        <v>3640101.9</v>
      </c>
      <c r="F18" s="22">
        <v>5.2854534699925537</v>
      </c>
    </row>
    <row r="19" spans="3:6" x14ac:dyDescent="0.35">
      <c r="C19" s="25" t="s">
        <v>95</v>
      </c>
      <c r="D19" s="26">
        <v>2949145.25</v>
      </c>
      <c r="E19" s="26">
        <v>14302948.51</v>
      </c>
      <c r="F19" s="22">
        <v>4.8498623490992854</v>
      </c>
    </row>
    <row r="20" spans="3:6" x14ac:dyDescent="0.35">
      <c r="C20" s="25" t="s">
        <v>132</v>
      </c>
      <c r="D20" s="26">
        <v>3116050.59</v>
      </c>
      <c r="E20" s="26">
        <v>14977226.640000001</v>
      </c>
      <c r="F20" s="22">
        <v>4.8064773685205164</v>
      </c>
    </row>
    <row r="21" spans="3:6" x14ac:dyDescent="0.35">
      <c r="C21" s="25" t="s">
        <v>98</v>
      </c>
      <c r="D21" s="26">
        <v>3719457.22</v>
      </c>
      <c r="E21" s="26">
        <v>17800836.329999998</v>
      </c>
      <c r="F21" s="22">
        <v>4.7858693559594156</v>
      </c>
    </row>
    <row r="22" spans="3:6" x14ac:dyDescent="0.35">
      <c r="C22" s="25" t="s">
        <v>94</v>
      </c>
      <c r="D22" s="26">
        <v>2949486.68</v>
      </c>
      <c r="E22" s="26">
        <v>13861041.76</v>
      </c>
      <c r="F22" s="22">
        <v>4.6994759644074744</v>
      </c>
    </row>
    <row r="23" spans="3:6" x14ac:dyDescent="0.35">
      <c r="C23" s="25" t="s">
        <v>118</v>
      </c>
      <c r="D23" s="26">
        <v>452335.35999999999</v>
      </c>
      <c r="E23" s="26">
        <v>2043251.95</v>
      </c>
      <c r="F23" s="22">
        <v>4.5171174546248167</v>
      </c>
    </row>
    <row r="24" spans="3:6" x14ac:dyDescent="0.35">
      <c r="C24" s="25" t="s">
        <v>119</v>
      </c>
      <c r="D24" s="26">
        <v>550013.56000000006</v>
      </c>
      <c r="E24" s="26">
        <v>2446627.56</v>
      </c>
      <c r="F24" s="22">
        <v>4.4483040745395437</v>
      </c>
    </row>
    <row r="25" spans="3:6" x14ac:dyDescent="0.35">
      <c r="C25" s="25" t="s">
        <v>120</v>
      </c>
      <c r="D25" s="26">
        <v>378033.96</v>
      </c>
      <c r="E25" s="26">
        <v>1665528.24</v>
      </c>
      <c r="F25" s="22">
        <v>4.4057635456878002</v>
      </c>
    </row>
    <row r="26" spans="3:6" x14ac:dyDescent="0.35">
      <c r="C26" s="25" t="s">
        <v>84</v>
      </c>
      <c r="D26" s="26">
        <v>2766902.12</v>
      </c>
      <c r="E26" s="26">
        <v>11570526.560000001</v>
      </c>
      <c r="F26" s="22">
        <v>4.1817621506611156</v>
      </c>
    </row>
    <row r="27" spans="3:6" x14ac:dyDescent="0.35">
      <c r="C27" s="25" t="s">
        <v>93</v>
      </c>
      <c r="D27" s="26">
        <v>2858235.98</v>
      </c>
      <c r="E27" s="26">
        <v>9641625.5500000007</v>
      </c>
      <c r="F27" s="22">
        <v>3.3732783498163088</v>
      </c>
    </row>
    <row r="28" spans="3:6" x14ac:dyDescent="0.35">
      <c r="C28" s="25" t="s">
        <v>116</v>
      </c>
      <c r="D28" s="26">
        <v>6080355.3899999997</v>
      </c>
      <c r="E28" s="26">
        <v>17858370.289999999</v>
      </c>
      <c r="F28" s="22">
        <v>2.9370602776559087</v>
      </c>
    </row>
    <row r="29" spans="3:6" x14ac:dyDescent="0.35">
      <c r="C29" s="25" t="s">
        <v>136</v>
      </c>
      <c r="D29" s="26">
        <v>4992074.2300000004</v>
      </c>
      <c r="E29" s="26">
        <v>10832159.57</v>
      </c>
      <c r="F29" s="22">
        <v>2.1698714944789592</v>
      </c>
    </row>
    <row r="30" spans="3:6" x14ac:dyDescent="0.35">
      <c r="C30" s="25" t="s">
        <v>86</v>
      </c>
      <c r="D30" s="26">
        <v>6254675.8499999996</v>
      </c>
      <c r="E30" s="26">
        <v>12840422.35</v>
      </c>
      <c r="F30" s="22">
        <v>2.0529317038867809</v>
      </c>
    </row>
    <row r="31" spans="3:6" x14ac:dyDescent="0.35">
      <c r="C31" s="25" t="s">
        <v>92</v>
      </c>
      <c r="D31" s="26">
        <v>7968606.2400000002</v>
      </c>
      <c r="E31" s="26">
        <v>15862502.060000001</v>
      </c>
      <c r="F31" s="22">
        <v>1.9906244056049631</v>
      </c>
    </row>
    <row r="32" spans="3:6" x14ac:dyDescent="0.35">
      <c r="C32" s="25" t="s">
        <v>81</v>
      </c>
      <c r="D32" s="26">
        <v>8341916.3099999996</v>
      </c>
      <c r="E32" s="26">
        <v>16306091.85</v>
      </c>
      <c r="F32" s="22">
        <v>1.9547177463831449</v>
      </c>
    </row>
    <row r="33" spans="3:6" x14ac:dyDescent="0.35">
      <c r="C33" s="25" t="s">
        <v>79</v>
      </c>
      <c r="D33" s="26">
        <v>7802828.1299999999</v>
      </c>
      <c r="E33" s="26">
        <v>15062776.4</v>
      </c>
      <c r="F33" s="22">
        <v>1.9304252444171164</v>
      </c>
    </row>
    <row r="34" spans="3:6" x14ac:dyDescent="0.35">
      <c r="C34" s="25" t="s">
        <v>91</v>
      </c>
      <c r="D34" s="26">
        <v>9247645.0500000007</v>
      </c>
      <c r="E34" s="26">
        <v>17663380.079999998</v>
      </c>
      <c r="F34" s="22">
        <v>1.9100408790019463</v>
      </c>
    </row>
    <row r="35" spans="3:6" x14ac:dyDescent="0.35">
      <c r="C35" s="25" t="s">
        <v>80</v>
      </c>
      <c r="D35" s="26">
        <v>7194704.6100000003</v>
      </c>
      <c r="E35" s="26">
        <v>13734083.210000001</v>
      </c>
      <c r="F35" s="22">
        <v>1.9089155086243352</v>
      </c>
    </row>
    <row r="36" spans="3:6" x14ac:dyDescent="0.35">
      <c r="C36" s="25" t="s">
        <v>124</v>
      </c>
      <c r="D36" s="26">
        <v>3424436.41</v>
      </c>
      <c r="E36" s="26">
        <v>6163536.2999999998</v>
      </c>
      <c r="F36" s="22">
        <v>1.7998688140335477</v>
      </c>
    </row>
    <row r="37" spans="3:6" x14ac:dyDescent="0.35">
      <c r="C37" s="25" t="s">
        <v>96</v>
      </c>
      <c r="D37" s="26">
        <v>7394124.9100000001</v>
      </c>
      <c r="E37" s="26">
        <v>13207368.470000001</v>
      </c>
      <c r="F37" s="22">
        <v>1.7861976407969555</v>
      </c>
    </row>
    <row r="38" spans="3:6" x14ac:dyDescent="0.35">
      <c r="C38" s="25" t="s">
        <v>125</v>
      </c>
      <c r="D38" s="26">
        <v>4388293.32</v>
      </c>
      <c r="E38" s="26">
        <v>7759630.9800000004</v>
      </c>
      <c r="F38" s="22">
        <v>1.7682571364668942</v>
      </c>
    </row>
    <row r="39" spans="3:6" x14ac:dyDescent="0.35">
      <c r="C39" s="25" t="s">
        <v>114</v>
      </c>
      <c r="D39" s="26">
        <v>5482540.1299999999</v>
      </c>
      <c r="E39" s="26">
        <v>9592426.8599999994</v>
      </c>
      <c r="F39" s="22">
        <v>1.7496318554078691</v>
      </c>
    </row>
    <row r="40" spans="3:6" x14ac:dyDescent="0.35">
      <c r="C40" s="25" t="s">
        <v>112</v>
      </c>
      <c r="D40" s="26">
        <v>4218561.16</v>
      </c>
      <c r="E40" s="26">
        <v>7068343.8300000001</v>
      </c>
      <c r="F40" s="22">
        <v>1.6755342786117151</v>
      </c>
    </row>
    <row r="41" spans="3:6" x14ac:dyDescent="0.35">
      <c r="C41" s="25" t="s">
        <v>107</v>
      </c>
      <c r="D41" s="26">
        <v>9202482.4299999997</v>
      </c>
      <c r="E41" s="26">
        <v>15392371.890000001</v>
      </c>
      <c r="F41" s="22">
        <v>1.6726325757298948</v>
      </c>
    </row>
    <row r="42" spans="3:6" x14ac:dyDescent="0.35">
      <c r="C42" s="25" t="s">
        <v>88</v>
      </c>
      <c r="D42" s="26">
        <v>2346702.58</v>
      </c>
      <c r="E42" s="26">
        <v>3917373.78</v>
      </c>
      <c r="F42" s="22">
        <v>1.6693098705333165</v>
      </c>
    </row>
    <row r="43" spans="3:6" x14ac:dyDescent="0.35">
      <c r="C43" s="25" t="s">
        <v>108</v>
      </c>
      <c r="D43" s="26">
        <v>6830920.8600000003</v>
      </c>
      <c r="E43" s="26">
        <v>11394460.140000001</v>
      </c>
      <c r="F43" s="22">
        <v>1.6680708755861651</v>
      </c>
    </row>
    <row r="44" spans="3:6" x14ac:dyDescent="0.35">
      <c r="C44" s="25" t="s">
        <v>97</v>
      </c>
      <c r="D44" s="26">
        <v>5849749.75</v>
      </c>
      <c r="E44" s="26">
        <v>9658296.5700000003</v>
      </c>
      <c r="F44" s="22">
        <v>1.6510614954084148</v>
      </c>
    </row>
    <row r="45" spans="3:6" x14ac:dyDescent="0.35">
      <c r="C45" s="25" t="s">
        <v>115</v>
      </c>
      <c r="D45" s="26">
        <v>4192580.73</v>
      </c>
      <c r="E45" s="26">
        <v>6822077.4500000002</v>
      </c>
      <c r="F45" s="22">
        <v>1.6271785540549388</v>
      </c>
    </row>
    <row r="46" spans="3:6" x14ac:dyDescent="0.35">
      <c r="C46" s="25" t="s">
        <v>113</v>
      </c>
      <c r="D46" s="26">
        <v>2653371.2200000002</v>
      </c>
      <c r="E46" s="26">
        <v>4209042.8899999997</v>
      </c>
      <c r="F46" s="22">
        <v>1.5863000466252133</v>
      </c>
    </row>
    <row r="47" spans="3:6" x14ac:dyDescent="0.35">
      <c r="C47" s="25" t="s">
        <v>137</v>
      </c>
      <c r="D47" s="26">
        <v>2118363.27</v>
      </c>
      <c r="E47" s="26">
        <v>3344634.64</v>
      </c>
      <c r="F47" s="22">
        <v>1.5788768089809262</v>
      </c>
    </row>
    <row r="48" spans="3:6" x14ac:dyDescent="0.35">
      <c r="C48" s="25" t="s">
        <v>128</v>
      </c>
      <c r="D48" s="26">
        <v>965713.08</v>
      </c>
      <c r="E48" s="26">
        <v>1464684.54</v>
      </c>
      <c r="F48" s="22">
        <v>1.5166870681714284</v>
      </c>
    </row>
    <row r="49" spans="3:6" x14ac:dyDescent="0.35">
      <c r="C49" s="25" t="s">
        <v>127</v>
      </c>
      <c r="D49" s="26">
        <v>7480542.4299999997</v>
      </c>
      <c r="E49" s="26">
        <v>10641088.43</v>
      </c>
      <c r="F49" s="22">
        <v>1.4225022489445327</v>
      </c>
    </row>
    <row r="50" spans="3:6" x14ac:dyDescent="0.35">
      <c r="C50" s="25" t="s">
        <v>87</v>
      </c>
      <c r="D50" s="26">
        <v>6407848.4100000001</v>
      </c>
      <c r="E50" s="26">
        <v>8826718.25</v>
      </c>
      <c r="F50" s="22">
        <v>1.3774854967269738</v>
      </c>
    </row>
    <row r="51" spans="3:6" x14ac:dyDescent="0.35">
      <c r="C51" s="25" t="s">
        <v>83</v>
      </c>
      <c r="D51" s="26">
        <v>8055903.5700000003</v>
      </c>
      <c r="E51" s="26">
        <v>11031894.65</v>
      </c>
      <c r="F51" s="22">
        <v>1.3694174159535031</v>
      </c>
    </row>
    <row r="52" spans="3:6" x14ac:dyDescent="0.35">
      <c r="C52" s="25" t="s">
        <v>82</v>
      </c>
      <c r="D52" s="26">
        <v>4157314.77</v>
      </c>
      <c r="E52" s="26">
        <v>4539107.59</v>
      </c>
      <c r="F52" s="22">
        <v>1.0918363994843718</v>
      </c>
    </row>
    <row r="53" spans="3:6" x14ac:dyDescent="0.35">
      <c r="C53" s="25" t="s">
        <v>138</v>
      </c>
      <c r="D53" s="26">
        <v>11328664.6</v>
      </c>
      <c r="E53" s="26">
        <v>11825035.76</v>
      </c>
      <c r="F53" s="22">
        <v>1.0438155049625177</v>
      </c>
    </row>
    <row r="54" spans="3:6" x14ac:dyDescent="0.35">
      <c r="C54" s="25" t="s">
        <v>139</v>
      </c>
      <c r="D54" s="26">
        <v>13727849.939999999</v>
      </c>
      <c r="E54" s="26">
        <v>13924355.99</v>
      </c>
      <c r="F54" s="22">
        <v>1.0143144083639364</v>
      </c>
    </row>
    <row r="55" spans="3:6" x14ac:dyDescent="0.35">
      <c r="C55" s="25" t="s">
        <v>123</v>
      </c>
      <c r="D55" s="26">
        <v>2408629.2599999998</v>
      </c>
      <c r="E55" s="26">
        <v>1475371.51</v>
      </c>
      <c r="F55" s="22">
        <v>0.61253574159437063</v>
      </c>
    </row>
    <row r="56" spans="3:6" x14ac:dyDescent="0.35">
      <c r="C56" s="25" t="s">
        <v>111</v>
      </c>
      <c r="D56" s="26"/>
      <c r="E56" s="26">
        <v>1676224.51</v>
      </c>
      <c r="F56" s="22">
        <v>0</v>
      </c>
    </row>
    <row r="57" spans="3:6" x14ac:dyDescent="0.35">
      <c r="C57" s="25" t="s">
        <v>85</v>
      </c>
      <c r="D57" s="26"/>
      <c r="E57" s="26">
        <v>4394981.7300000004</v>
      </c>
      <c r="F57" s="22">
        <v>0</v>
      </c>
    </row>
    <row r="58" spans="3:6" x14ac:dyDescent="0.35">
      <c r="C58" s="25" t="s">
        <v>135</v>
      </c>
      <c r="D58" s="26"/>
      <c r="E58" s="26">
        <v>17895529.77</v>
      </c>
      <c r="F58" s="22">
        <v>0</v>
      </c>
    </row>
    <row r="59" spans="3:6" x14ac:dyDescent="0.35">
      <c r="C59" s="25" t="s">
        <v>89</v>
      </c>
      <c r="D59" s="26"/>
      <c r="E59" s="26">
        <v>14207395.529999999</v>
      </c>
      <c r="F59" s="22">
        <v>0</v>
      </c>
    </row>
    <row r="60" spans="3:6" x14ac:dyDescent="0.35">
      <c r="C60" s="25" t="s">
        <v>117</v>
      </c>
      <c r="D60" s="26"/>
      <c r="E60" s="26">
        <v>13657515.859999999</v>
      </c>
      <c r="F60" s="22">
        <v>0</v>
      </c>
    </row>
    <row r="61" spans="3:6" x14ac:dyDescent="0.35">
      <c r="C61" s="25" t="s">
        <v>121</v>
      </c>
      <c r="D61" s="26"/>
      <c r="E61" s="26">
        <v>2846079.8</v>
      </c>
      <c r="F61" s="22">
        <v>0</v>
      </c>
    </row>
    <row r="62" spans="3:6" x14ac:dyDescent="0.35">
      <c r="C62" s="25" t="s">
        <v>134</v>
      </c>
      <c r="D62" s="26"/>
      <c r="E62" s="26">
        <v>20738249.41</v>
      </c>
      <c r="F62" s="22">
        <v>0</v>
      </c>
    </row>
    <row r="63" spans="3:6" x14ac:dyDescent="0.35">
      <c r="C63" s="25" t="s">
        <v>122</v>
      </c>
      <c r="D63" s="26"/>
      <c r="E63" s="26">
        <v>2294921.14</v>
      </c>
      <c r="F63" s="22">
        <v>0</v>
      </c>
    </row>
    <row r="64" spans="3:6" x14ac:dyDescent="0.35">
      <c r="C64" s="25" t="s">
        <v>140</v>
      </c>
      <c r="D64" s="26"/>
      <c r="E64" s="26">
        <v>17248401.5</v>
      </c>
      <c r="F64" s="22">
        <v>0</v>
      </c>
    </row>
    <row r="65" spans="3:6" x14ac:dyDescent="0.35">
      <c r="C65" s="25" t="s">
        <v>130</v>
      </c>
      <c r="D65" s="26"/>
      <c r="E65" s="26">
        <v>21983053.98</v>
      </c>
      <c r="F65" s="22">
        <v>0</v>
      </c>
    </row>
    <row r="66" spans="3:6" x14ac:dyDescent="0.35">
      <c r="C66" s="25" t="s">
        <v>103</v>
      </c>
      <c r="D66" s="26"/>
      <c r="E66" s="26">
        <v>3508874.52</v>
      </c>
      <c r="F66" s="22">
        <v>0</v>
      </c>
    </row>
    <row r="67" spans="3:6" x14ac:dyDescent="0.35">
      <c r="C67" s="25" t="s">
        <v>131</v>
      </c>
      <c r="D67" s="26"/>
      <c r="E67" s="26">
        <v>15411654.33</v>
      </c>
      <c r="F67" s="22">
        <v>0</v>
      </c>
    </row>
    <row r="68" spans="3:6" x14ac:dyDescent="0.35">
      <c r="C68" s="25" t="s">
        <v>100</v>
      </c>
      <c r="D68" s="26"/>
      <c r="E68" s="26">
        <v>11701437.68</v>
      </c>
      <c r="F68" s="22">
        <v>0</v>
      </c>
    </row>
    <row r="69" spans="3:6" x14ac:dyDescent="0.35">
      <c r="C69" s="25" t="s">
        <v>99</v>
      </c>
      <c r="D69" s="26"/>
      <c r="E69" s="26">
        <v>19524227.91</v>
      </c>
      <c r="F69" s="22">
        <v>0</v>
      </c>
    </row>
    <row r="70" spans="3:6" x14ac:dyDescent="0.35">
      <c r="C70" s="25" t="s">
        <v>109</v>
      </c>
      <c r="D70" s="26"/>
      <c r="E70" s="26">
        <v>4210009.2300000004</v>
      </c>
      <c r="F70" s="22">
        <v>0</v>
      </c>
    </row>
    <row r="71" spans="3:6" x14ac:dyDescent="0.35">
      <c r="C71" s="25" t="s">
        <v>110</v>
      </c>
      <c r="D71" s="26"/>
      <c r="E71" s="26">
        <v>4862675.75</v>
      </c>
      <c r="F71" s="22">
        <v>0</v>
      </c>
    </row>
    <row r="72" spans="3:6" x14ac:dyDescent="0.35">
      <c r="C72" s="27" t="s">
        <v>68</v>
      </c>
      <c r="D72" s="28">
        <v>196690953.08000001</v>
      </c>
      <c r="E72" s="28">
        <v>598877095.26999998</v>
      </c>
      <c r="F72" s="29">
        <v>3.0447617742053392</v>
      </c>
    </row>
  </sheetData>
  <mergeCells count="1">
    <mergeCell ref="C6:E6"/>
  </mergeCells>
  <conditionalFormatting sqref="F8">
    <cfRule type="top10" dxfId="33" priority="2" rank="10"/>
  </conditionalFormatting>
  <conditionalFormatting pivot="1" sqref="F9:F72">
    <cfRule type="top10" dxfId="32" priority="1" rank="10"/>
  </conditionalFormatting>
  <pageMargins left="0.7" right="0.7" top="0.75" bottom="0.75" header="0.3" footer="0.3"/>
  <pageSetup paperSize="9"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180A3C-C72E-4F2E-AB59-EE2528971509}">
  <dimension ref="C3:G31"/>
  <sheetViews>
    <sheetView showGridLines="0" workbookViewId="0">
      <selection activeCell="C3" sqref="C3:G3"/>
    </sheetView>
  </sheetViews>
  <sheetFormatPr defaultRowHeight="14.5" x14ac:dyDescent="0.35"/>
  <cols>
    <col min="3" max="3" width="14.1796875" bestFit="1" customWidth="1"/>
    <col min="4" max="4" width="15.1796875" bestFit="1" customWidth="1"/>
    <col min="5" max="6" width="16.1796875" bestFit="1" customWidth="1"/>
    <col min="7" max="7" width="13" bestFit="1" customWidth="1"/>
  </cols>
  <sheetData>
    <row r="3" spans="3:7" ht="16" x14ac:dyDescent="0.4">
      <c r="C3" s="37" t="s">
        <v>169</v>
      </c>
      <c r="D3" s="37"/>
      <c r="E3" s="37"/>
      <c r="F3" s="37"/>
      <c r="G3" s="37"/>
    </row>
    <row r="4" spans="3:7" x14ac:dyDescent="0.35">
      <c r="C4" s="1" t="s">
        <v>71</v>
      </c>
      <c r="D4" t="s" vm="2">
        <v>70</v>
      </c>
    </row>
    <row r="5" spans="3:7" x14ac:dyDescent="0.35">
      <c r="C5" s="1" t="s">
        <v>167</v>
      </c>
      <c r="D5" t="s" vm="3">
        <v>70</v>
      </c>
    </row>
    <row r="7" spans="3:7" x14ac:dyDescent="0.35">
      <c r="C7" s="20" t="s">
        <v>168</v>
      </c>
      <c r="D7" s="32" t="s">
        <v>75</v>
      </c>
      <c r="E7" s="11" t="s">
        <v>72</v>
      </c>
      <c r="F7" s="11" t="s">
        <v>73</v>
      </c>
      <c r="G7" s="21" t="s">
        <v>74</v>
      </c>
    </row>
    <row r="8" spans="3:7" x14ac:dyDescent="0.35">
      <c r="C8" s="30" t="s">
        <v>145</v>
      </c>
      <c r="D8" s="33"/>
      <c r="E8" s="35">
        <v>118281.03</v>
      </c>
      <c r="F8" s="35">
        <v>2840298.27</v>
      </c>
      <c r="G8" s="22">
        <v>24.013134396952751</v>
      </c>
    </row>
    <row r="9" spans="3:7" x14ac:dyDescent="0.35">
      <c r="C9" s="30" t="s">
        <v>164</v>
      </c>
      <c r="D9" s="33">
        <v>53347.12</v>
      </c>
      <c r="E9" s="35">
        <v>226086.88</v>
      </c>
      <c r="F9" s="35">
        <v>1767821.3</v>
      </c>
      <c r="G9" s="22">
        <v>7.8192122426564517</v>
      </c>
    </row>
    <row r="10" spans="3:7" x14ac:dyDescent="0.35">
      <c r="C10" s="30" t="s">
        <v>163</v>
      </c>
      <c r="D10" s="33"/>
      <c r="E10" s="35">
        <v>1773783.69</v>
      </c>
      <c r="F10" s="35">
        <v>12618989.83</v>
      </c>
      <c r="G10" s="22">
        <v>7.1141649915610623</v>
      </c>
    </row>
    <row r="11" spans="3:7" x14ac:dyDescent="0.35">
      <c r="C11" s="30" t="s">
        <v>156</v>
      </c>
      <c r="D11" s="33"/>
      <c r="E11" s="35">
        <v>1985436.8</v>
      </c>
      <c r="F11" s="35">
        <v>11402159.76</v>
      </c>
      <c r="G11" s="22">
        <v>5.7428973614269667</v>
      </c>
    </row>
    <row r="12" spans="3:7" x14ac:dyDescent="0.35">
      <c r="C12" s="30" t="s">
        <v>157</v>
      </c>
      <c r="D12" s="33"/>
      <c r="E12" s="35">
        <v>2478582.35</v>
      </c>
      <c r="F12" s="35">
        <v>13677506.75</v>
      </c>
      <c r="G12" s="22">
        <v>5.5182781197485733</v>
      </c>
    </row>
    <row r="13" spans="3:7" x14ac:dyDescent="0.35">
      <c r="C13" s="30" t="s">
        <v>165</v>
      </c>
      <c r="D13" s="33">
        <v>1998158.57</v>
      </c>
      <c r="E13" s="35">
        <v>8078947.71</v>
      </c>
      <c r="F13" s="35">
        <v>34152244.240000002</v>
      </c>
      <c r="G13" s="22">
        <v>4.2273134405520247</v>
      </c>
    </row>
    <row r="14" spans="3:7" x14ac:dyDescent="0.35">
      <c r="C14" s="30" t="s">
        <v>148</v>
      </c>
      <c r="D14" s="33">
        <v>1425717.75</v>
      </c>
      <c r="E14" s="35">
        <v>5423567.6699999999</v>
      </c>
      <c r="F14" s="35">
        <v>22886336.25</v>
      </c>
      <c r="G14" s="22">
        <v>4.2197936197226431</v>
      </c>
    </row>
    <row r="15" spans="3:7" x14ac:dyDescent="0.35">
      <c r="C15" s="30" t="s">
        <v>154</v>
      </c>
      <c r="D15" s="33"/>
      <c r="E15" s="35">
        <v>1881281.6</v>
      </c>
      <c r="F15" s="35">
        <v>7922197.0099999998</v>
      </c>
      <c r="G15" s="22">
        <v>4.2110638885746816</v>
      </c>
    </row>
    <row r="16" spans="3:7" x14ac:dyDescent="0.35">
      <c r="C16" s="30" t="s">
        <v>149</v>
      </c>
      <c r="D16" s="33">
        <v>4036469.18</v>
      </c>
      <c r="E16" s="35">
        <v>7471763.3600000003</v>
      </c>
      <c r="F16" s="35">
        <v>25944172.039999999</v>
      </c>
      <c r="G16" s="22">
        <v>3.4722957339484046</v>
      </c>
    </row>
    <row r="17" spans="3:7" x14ac:dyDescent="0.35">
      <c r="C17" s="30" t="s">
        <v>161</v>
      </c>
      <c r="D17" s="33">
        <v>747761.23</v>
      </c>
      <c r="E17" s="35">
        <v>3586722.7</v>
      </c>
      <c r="F17" s="35">
        <v>11829546.960000001</v>
      </c>
      <c r="G17" s="22">
        <v>3.2981492993589945</v>
      </c>
    </row>
    <row r="18" spans="3:7" x14ac:dyDescent="0.35">
      <c r="C18" s="25" t="s">
        <v>151</v>
      </c>
      <c r="D18" s="33">
        <v>30818546.120000001</v>
      </c>
      <c r="E18" s="35">
        <v>49770031.729999997</v>
      </c>
      <c r="F18" s="35">
        <v>161262512.18000001</v>
      </c>
      <c r="G18" s="22">
        <v>3.2401528906961783</v>
      </c>
    </row>
    <row r="19" spans="3:7" x14ac:dyDescent="0.35">
      <c r="C19" s="25" t="s">
        <v>146</v>
      </c>
      <c r="D19" s="33">
        <v>479984.39</v>
      </c>
      <c r="E19" s="35">
        <v>2258843.36</v>
      </c>
      <c r="F19" s="35">
        <v>6950493.5499999998</v>
      </c>
      <c r="G19" s="22">
        <v>3.0770144017423147</v>
      </c>
    </row>
    <row r="20" spans="3:7" x14ac:dyDescent="0.35">
      <c r="C20" s="25" t="s">
        <v>152</v>
      </c>
      <c r="D20" s="33">
        <v>2524401.4900000002</v>
      </c>
      <c r="E20" s="35">
        <v>6206743.5</v>
      </c>
      <c r="F20" s="35">
        <v>18414576.809999999</v>
      </c>
      <c r="G20" s="22">
        <v>2.9668660884729645</v>
      </c>
    </row>
    <row r="21" spans="3:7" x14ac:dyDescent="0.35">
      <c r="C21" s="25" t="s">
        <v>147</v>
      </c>
      <c r="D21" s="33">
        <v>4764382.0599999996</v>
      </c>
      <c r="E21" s="35">
        <v>12170759.43</v>
      </c>
      <c r="F21" s="35">
        <v>35058881.399999999</v>
      </c>
      <c r="G21" s="22">
        <v>2.8805828922706755</v>
      </c>
    </row>
    <row r="22" spans="3:7" x14ac:dyDescent="0.35">
      <c r="C22" s="25" t="s">
        <v>162</v>
      </c>
      <c r="D22" s="33">
        <v>12804937.970000001</v>
      </c>
      <c r="E22" s="35">
        <v>17283549.059999999</v>
      </c>
      <c r="F22" s="35">
        <v>48965337.950000003</v>
      </c>
      <c r="G22" s="22">
        <v>2.8330603731916626</v>
      </c>
    </row>
    <row r="23" spans="3:7" x14ac:dyDescent="0.35">
      <c r="C23" s="25" t="s">
        <v>166</v>
      </c>
      <c r="D23" s="33">
        <v>11527649.91</v>
      </c>
      <c r="E23" s="35">
        <v>31921130.43</v>
      </c>
      <c r="F23" s="35">
        <v>87780946.540000007</v>
      </c>
      <c r="G23" s="22">
        <v>2.749932266104901</v>
      </c>
    </row>
    <row r="24" spans="3:7" x14ac:dyDescent="0.35">
      <c r="C24" s="25" t="s">
        <v>153</v>
      </c>
      <c r="D24" s="33">
        <v>2904063.69</v>
      </c>
      <c r="E24" s="35">
        <v>4463460.7300000004</v>
      </c>
      <c r="F24" s="35">
        <v>11717810.460000001</v>
      </c>
      <c r="G24" s="22">
        <v>2.6252746845607398</v>
      </c>
    </row>
    <row r="25" spans="3:7" x14ac:dyDescent="0.35">
      <c r="C25" s="25" t="s">
        <v>150</v>
      </c>
      <c r="D25" s="33">
        <v>2563110.11</v>
      </c>
      <c r="E25" s="35">
        <v>4685895.05</v>
      </c>
      <c r="F25" s="35">
        <v>12006271.039999999</v>
      </c>
      <c r="G25" s="22">
        <v>2.5622150969855801</v>
      </c>
    </row>
    <row r="26" spans="3:7" x14ac:dyDescent="0.35">
      <c r="C26" s="25" t="s">
        <v>159</v>
      </c>
      <c r="D26" s="33">
        <v>5694417.1100000003</v>
      </c>
      <c r="E26" s="35">
        <v>13365181.73</v>
      </c>
      <c r="F26" s="35">
        <v>31857231.300000001</v>
      </c>
      <c r="G26" s="22">
        <v>2.3835988124644825</v>
      </c>
    </row>
    <row r="27" spans="3:7" x14ac:dyDescent="0.35">
      <c r="C27" s="25" t="s">
        <v>155</v>
      </c>
      <c r="D27" s="33">
        <v>225342.85</v>
      </c>
      <c r="E27" s="35">
        <v>3356013.39</v>
      </c>
      <c r="F27" s="35">
        <v>7984235.1399999997</v>
      </c>
      <c r="G27" s="22">
        <v>2.3790832193312554</v>
      </c>
    </row>
    <row r="28" spans="3:7" x14ac:dyDescent="0.35">
      <c r="C28" s="25" t="s">
        <v>144</v>
      </c>
      <c r="D28" s="33">
        <v>3876686.5</v>
      </c>
      <c r="E28" s="35">
        <v>10697994.09</v>
      </c>
      <c r="F28" s="35">
        <v>20991333.73</v>
      </c>
      <c r="G28" s="22">
        <v>1.9621747360677408</v>
      </c>
    </row>
    <row r="29" spans="3:7" x14ac:dyDescent="0.35">
      <c r="C29" s="25" t="s">
        <v>160</v>
      </c>
      <c r="D29" s="33">
        <v>408770.79</v>
      </c>
      <c r="E29" s="35">
        <v>2792885.74</v>
      </c>
      <c r="F29" s="35">
        <v>5189452.4400000004</v>
      </c>
      <c r="G29" s="22">
        <v>1.8580969373992364</v>
      </c>
    </row>
    <row r="30" spans="3:7" x14ac:dyDescent="0.35">
      <c r="C30" s="31" t="s">
        <v>158</v>
      </c>
      <c r="D30" s="34">
        <v>624511.51</v>
      </c>
      <c r="E30" s="36">
        <v>4694011.05</v>
      </c>
      <c r="F30" s="36">
        <v>5656740.3200000003</v>
      </c>
      <c r="G30" s="23">
        <v>1.2050973591125229</v>
      </c>
    </row>
    <row r="31" spans="3:7" x14ac:dyDescent="0.35">
      <c r="C31" s="2" t="s">
        <v>68</v>
      </c>
      <c r="D31" s="33">
        <v>87478258.349999994</v>
      </c>
      <c r="E31" s="35">
        <v>196690953.08000001</v>
      </c>
      <c r="F31" s="35">
        <v>598877095.26999998</v>
      </c>
      <c r="G31" s="3">
        <v>3.0447617742053392</v>
      </c>
    </row>
  </sheetData>
  <mergeCells count="1">
    <mergeCell ref="C3:G3"/>
  </mergeCells>
  <conditionalFormatting pivot="1" sqref="G8">
    <cfRule type="top10" dxfId="31" priority="2" rank="10"/>
  </conditionalFormatting>
  <conditionalFormatting pivot="1" sqref="G8:G31">
    <cfRule type="top10" dxfId="30" priority="1" rank="10"/>
  </conditionalFormatting>
  <pageMargins left="0.7" right="0.7" top="0.75" bottom="0.75" header="0.3" footer="0.3"/>
  <pageSetup paperSize="9"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4 6 f 8 0 5 3 e - b c f f - 4 f 1 f - b d e b - 0 a 2 f 7 7 8 3 9 f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r e p o r t _ e 9 7 0 e c 7 e - 6 7 2 5 - 4 9 1 6 - 9 e 9 0 - 9 1 a 8 0 4 5 a 3 a c 1 ] ] > < / C u s t o m C o n t e n t > < / G e m i n i > 
</file>

<file path=customXml/item13.xml>��< ? x m l   v e r s i o n = " 1 . 0 "   e n c o d i n g = " u t f - 1 6 " ? > < D a t a M a s h u p   s q m i d = " c d 4 9 3 f d 1 - e 2 2 6 - 4 a 4 8 - b 1 d e - 5 1 b d 0 4 3 6 b e d 6 "   x m l n s = " h t t p : / / s c h e m a s . m i c r o s o f t . c o m / D a t a M a s h u p " > A A A A A M U H A A B Q S w M E F A A C A A g A o a W r W E J F 6 j S m A A A A 9 w A A A B I A H A B D b 2 5 m a W c v U G F j a 2 F n Z S 5 4 b W w g o h g A K K A U A A A A A A A A A A A A A A A A A A A A A A A A A A A A h Y 8 x D o I w G E a v Q r r T l q r B k J 8 y O J m I M T E x r k 2 p 0 A j F 0 G K 5 m 4 N H 8 g q S K O r m + L 2 8 4 X 2 P 2 x 2 y o a m D q + q s b k 2 K I k x R o I x s C 2 3 K F P X u F C 5 R x m E n 5 F m U K h h l Y 5 P B F i m q n L s k h H j v s Z / h t i s J o z Q i x 3 y z l 5 V q B P r I + r 8 c a m O d M F I h D o d X D G c 4 Y j G O 2 X y B I y A T h V y b r 8 H G Y E y B / E B Y 9 b X r O 8 W V C d d b I N M E 8 j 7 B n 1 B L A w Q U A A I A C A C h p a t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o a W r W L G 6 D n O 9 B A A A x x k A A B M A H A B G b 3 J t d W x h c y 9 T Z W N 0 a W 9 u M S 5 t I K I Y A C i g F A A A A A A A A A A A A A A A A A A A A A A A A A A A A O V Y b W / i R h D + H i n / w X K + G M l C t U m i a 0 9 8 o L y o k a 7 0 c k 5 P j Q C h j V n A u r W X 7 q 6 5 0 I j / 3 l n b 4 P V b D S Q i O j U f E m d 2 P c 8 z s z P P D n D s C o 8 G m h P / t T 5 e X l x e 8 C V i e K Y x 9 H 0 6 9 w j m W l s j W F x e a P D j 0 J C 5 G C w D S m a Y N Q d y g 6 F 3 f x n / y T H j 4 8 G 4 h / k 3 Q V f j T o D I h o t x / 6 9 u / 9 P Y Q d J R h 3 N v E f g 4 E O O 9 d 7 1 x e e E F q n e V R M / z p 2 7 I B f U x K + W x 9 2 P G C 1 e v 4 T K e z l Q 8 l 6 9 1 g I i x X k Z X e h y 0 9 h m J p d 5 + F Z B u D p G P 2 7 q K 1 5 R 4 k + 2 o S w M B u y f 7 i O 7 8 F W U C s t F 1 v k p C X b 5 u 9 q g b S p / G W w d s j n q Y e L 4 n M G v r p m 5 q X U p C P + D t G 1 P r B y 6 d e c G i b d k 3 t q n d h 1 R g R 2 w I b q e P z S E N 8 K S x J / + Z U Z 9 K 8 r 9 h B M n j M o A H 9 A Q b k 5 X E b u T i N L V R s q F D i O M i g h h v C x a q v r t L F C x g / 8 N m h V O / D w w F f E 6 Z H z O X i 9 J 7 g Y j 5 8 q L v Q p 9 C Y B g w 7 w J x e 9 2 U r 2 x N L V 2 G F Q E 2 T e B n E S 3 4 i H 3 D o m B e E S Q k c m H B B a Y B J h n 7 N g 3 k C 4 Y 3 X e D 2 F Z F Q C S W x R 1 Y j F 6 + p d w T x / t a w 5 g j K d v / f p / 8 n L 7 O d l w c A N Z W Y K v G t S g I 5 n g B J B E D 2 n 1 0 S c m + d k l A s e R r R q w f x s A / k Y e 1 z c R S R / 8 g H y B r U P / j / Q r 8 r F e t g A k I p b Q U O N h w t R u 5 S k y V a X q F W b Y l m Y c v q s 7 R 6 V B C 7 F i R L q a Y J t o o 6 5 4 H y O h 3 3 x L l U O k E 7 k 0 b H a O + m 0 E q w l f r c O k 2 f j 9 L Q r E J D 6 c T L V k H v Y r t d Y W 9 V V f I R l 0 V W C 4 + 8 L O p b s f S 2 q F B 9 H j 5 N / 4 G s F h Y Y X s B U 9 Y a i L 5 U u Q O B R H 3 Y q B W 1 P 5 y 0 E v h Y t i T E r F H m 4 v F S s G J 2 F 7 t m 0 Y g d 3 J r F I 4 N 5 N L d R w K + X i 9 k e V i 9 R + X W G / q b D f / q C y k 5 x n c Q a Q o c 2 8 t c f z K h O p E l 7 I 4 i i O o k j g B W W b 4 v A a w x T s a 8 Q 8 l H N 0 5 K y U 0 z B l U l J V I + t J 1 Y w 5 g v C 5 L P s p w 7 K m z q E c C q g P L b w k m 3 M I S B H 1 X X S k I v j / 1 6 f D G b T K r u z l s / B 8 X D V 4 1 / d 2 V j p K 3 E f d d i 8 2 + R E 8 x U P E D e E j J j j p P H F w L n B + e M h h l w / 8 M c Y w 9 J / g O g d P l X j H f b C o Z C c x A 7 y r J + T T M J W T I G L x G k G x T x A U O Y T I l J f q y E u S m Q H U h H E l t x n 2 T 9 Y H 8 2 f T a j S a z b J V 2 z I / y N V t m j s a r H F U r 4 L G E a S h y F c / e V w Y M a S p O S v i C a D a j B 5 + 3 Q y p W E I n G Q 0 T 8 k P I 7 n f / W T A U p Z Q 3 + 4 x R d m K x l 3 A r u Z 2 j k l T O p T O b y e 6 L P i y m E G C N 3 y t e j v r g c Z r U e H Q + P X i W + 3 + X g s K N U Y I 3 M a 8 b 6 q Q a g A 7 O d s K i T q p y I S 3 r D J 0 s / b i z T u / U P A f p P Y 2 l N j l W f X a s J D 0 b j F g m P Y 9 g M E Y J 2 C S T F 5 + u y / M i F 8 r z I t t d Y b 5 H r C B u l x P P Q 4 O j 6 E 7 I E I 8 O 1 R j V 0 L Y O 4 2 1 L 3 j G G Q v U u 4 H H V O g L B C E D n W g R 6 E O k o 4 b n 3 V P r R 0 h / z T B T K U Z e Q k C d V D l 3 F E x g 8 l p 9 3 d q N E T g W 5 / K h a N d A J U F 0 L 5 o A z n a j C X Z f D Z R m 9 s q T t w 2 r j W t Z G R W Z P v r s K V J K W T 4 L J f S 1 c o w U q d O u o s S C P q w 7 c V V / E t f S P / w J Q S w E C L Q A U A A I A C A C h p a t Y Q k X q N K Y A A A D 3 A A A A E g A A A A A A A A A A A A A A A A A A A A A A Q 2 9 u Z m l n L 1 B h Y 2 t h Z 2 U u e G 1 s U E s B A i 0 A F A A C A A g A o a W r W A / K 6 a u k A A A A 6 Q A A A B M A A A A A A A A A A A A A A A A A 8 g A A A F t D b 2 5 0 Z W 5 0 X 1 R 5 c G V z X S 5 4 b W x Q S w E C L Q A U A A I A C A C h p a t Y s b o O c 7 0 E A A D H G Q A A E w A A A A A A A A A A A A A A A A D j A Q A A R m 9 y b X V s Y X M v U 2 V j d G l v b j E u b V B L B Q Y A A A A A A w A D A M I A A A D t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P T w A A A A A A A G 1 P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y Y X d f Z m l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N j J i O W I 1 Z S 0 z N j B i L T Q 0 Y z k t Y T g y Y S 0 1 Y j d l O G F i N z g 0 Z W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y Y X d f Z m l s Z X M v U 2 9 1 c m N l L n t D b 2 5 0 Z W 5 0 L D B 9 J n F 1 b 3 Q 7 L C Z x d W 9 0 O 1 N l Y 3 R p b 2 4 x L 3 J h d 1 9 m a W x l c y 9 T b 3 V y Y 2 U u e 0 5 h b W U s M X 0 m c X V v d D s s J n F 1 b 3 Q 7 U 2 V j d G l v b j E v c m F 3 X 2 Z p b G V z L 1 N v d X J j Z S 5 7 R X h 0 Z W 5 z a W 9 u L D J 9 J n F 1 b 3 Q 7 L C Z x d W 9 0 O 1 N l Y 3 R p b 2 4 x L 3 J h d 1 9 m a W x l c y 9 T b 3 V y Y 2 U u e 0 R h d G U g Y W N j Z X N z Z W Q s M 3 0 m c X V v d D s s J n F 1 b 3 Q 7 U 2 V j d G l v b j E v c m F 3 X 2 Z p b G V z L 1 N v d X J j Z S 5 7 R G F 0 Z S B t b 2 R p Z m l l Z C w 0 f S Z x d W 9 0 O y w m c X V v d D t T Z W N 0 a W 9 u M S 9 y Y X d f Z m l s Z X M v U 2 9 1 c m N l L n t E Y X R l I G N y Z W F 0 Z W Q s N X 0 m c X V v d D s s J n F 1 b 3 Q 7 U 2 V j d G l v b j E v c m F 3 X 2 Z p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3 J h d 1 9 m a W x l c y 9 T b 3 V y Y 2 U u e 0 N v b n R l b n Q s M H 0 m c X V v d D s s J n F 1 b 3 Q 7 U 2 V j d G l v b j E v c m F 3 X 2 Z p b G V z L 1 N v d X J j Z S 5 7 T m F t Z S w x f S Z x d W 9 0 O y w m c X V v d D t T Z W N 0 a W 9 u M S 9 y Y X d f Z m l s Z X M v U 2 9 1 c m N l L n t F e H R l b n N p b 2 4 s M n 0 m c X V v d D s s J n F 1 b 3 Q 7 U 2 V j d G l v b j E v c m F 3 X 2 Z p b G V z L 1 N v d X J j Z S 5 7 R G F 0 Z S B h Y 2 N l c 3 N l Z C w z f S Z x d W 9 0 O y w m c X V v d D t T Z W N 0 a W 9 u M S 9 y Y X d f Z m l s Z X M v U 2 9 1 c m N l L n t E Y X R l I G 1 v Z G l m a W V k L D R 9 J n F 1 b 3 Q 7 L C Z x d W 9 0 O 1 N l Y 3 R p b 2 4 x L 3 J h d 1 9 m a W x l c y 9 T b 3 V y Y 2 U u e 0 R h d G U g Y 3 J l Y X R l Z C w 1 f S Z x d W 9 0 O y w m c X V v d D t T Z W N 0 a W 9 u M S 9 y Y X d f Z m l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Q t M D U t M T F U M T I 6 N T U 6 M D A u N j M 1 M D E 4 M V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J h d 1 9 m a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8 L 0 l 0 Z W 1 Q Y X R o P j w v S X R l b U x v Y 2 F 0 a W 9 u P j x T d G F i b G V F b n R y a W V z P j x F b n R y e S B U e X B l P S J R d W V y e U l E I i B W Y W x 1 Z T 0 i c z A y O W J i N 2 R i L T I y O W E t N G J l N C 1 i M G F i L T U 5 M G E 5 N D N h O D k 3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j d X N 0 b 2 1 l c i 9 D a G F u Z 2 V k I F R 5 c G U y L n t j d X N 0 b 2 1 l c l 9 j b 2 R l L D B 9 J n F 1 b 3 Q 7 L C Z x d W 9 0 O 1 N l Y 3 R p b 2 4 x L 0 R p b V 9 j d X N 0 b 2 1 l c i 9 S Z X B s Y W N l Z C B W Y W x 1 Z T I u e 2 N 1 c 3 R v b W V y L D F 9 J n F 1 b 3 Q 7 L C Z x d W 9 0 O 1 N l Y 3 R p b 2 4 x L 0 R p b V 9 j d X N 0 b 2 1 l c i 9 D a G F u Z 2 V k I F R 5 c G U u e 2 1 h c m t l d C w y f S Z x d W 9 0 O y w m c X V v d D t T Z W N 0 a W 9 u M S 9 E a W 1 f Y 3 V z d G 9 t Z X I v Q 2 h h b m d l Z C B U e X B l L n t w b G F 0 Z m 9 y b S w z f S Z x d W 9 0 O y w m c X V v d D t T Z W N 0 a W 9 u M S 9 E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p b V 9 j d X N 0 b 2 1 l c i 9 D a G F u Z 2 V k I F R 5 c G U y L n t j d X N 0 b 2 1 l c l 9 j b 2 R l L D B 9 J n F 1 b 3 Q 7 L C Z x d W 9 0 O 1 N l Y 3 R p b 2 4 x L 0 R p b V 9 j d X N 0 b 2 1 l c i 9 S Z X B s Y W N l Z C B W Y W x 1 Z T I u e 2 N 1 c 3 R v b W V y L D F 9 J n F 1 b 3 Q 7 L C Z x d W 9 0 O 1 N l Y 3 R p b 2 4 x L 0 R p b V 9 j d X N 0 b 2 1 l c i 9 D a G F u Z 2 V k I F R 5 c G U u e 2 1 h c m t l d C w y f S Z x d W 9 0 O y w m c X V v d D t T Z W N 0 a W 9 u M S 9 E a W 1 f Y 3 V z d G 9 t Z X I v Q 2 h h b m d l Z C B U e X B l L n t w b G F 0 Z m 9 y b S w z f S Z x d W 9 0 O y w m c X V v d D t T Z W N 0 a W 9 u M S 9 E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N S 0 x M V Q x M j o 0 N z o w M y 4 y M z I z N T A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D J T N B J T V D V X N l c n M l N U N G J T V D R G V z a 3 R v c C U 1 Q 0 F u Y W x 5 c 3 Q l N U N F W E N F T C U 1 Q 1 N h b G V z J T I w Q X N z a W d u b W V u d C U 1 Q 3 J h d 1 9 m a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D w v S X R l b V B h d G g + P C 9 J d G V t T G 9 j Y X R p b 2 4 + P F N 0 Y W J s Z U V u d H J p Z X M + P E V u d H J 5 I F R 5 c G U 9 I l F 1 Z X J 5 S U Q i I F Z h b H V l P S J z O T Q 3 N j B j M W E t Y 2 M 5 Z S 0 0 M T g 2 L T g z Y T c t Z j k 1 O T g 2 M W R j Z m U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1 h c m t l d C 9 D a G F u Z 2 V k I F R 5 c G U x L n t t Y X J r Z X Q s M H 0 m c X V v d D s s J n F 1 b 3 Q 7 U 2 V j d G l v b j E v R G l t X 2 1 h c m t l d C 9 S Z X B s Y W N l Z C B W Y W x 1 Z S 5 7 c 3 V i X 3 p v b m U s M X 0 m c X V v d D s s J n F 1 b 3 Q 7 U 2 V j d G l v b j E v R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b W F y a 2 V 0 L 0 N o Y W 5 n Z W Q g V H l w Z T E u e 2 1 h c m t l d C w w f S Z x d W 9 0 O y w m c X V v d D t T Z W N 0 a W 9 u M S 9 E a W 1 f b W F y a 2 V 0 L 1 J l c G x h Y 2 V k I F Z h b H V l L n t z d W J f e m 9 u Z S w x f S Z x d W 9 0 O y w m c X V v d D t T Z W N 0 a W 9 u M S 9 E a W 1 f b W F y a 2 V 0 L 1 J l c G x h Y 2 V k I F Z h b H V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1 L T E x V D E y O j Q 3 O j E y L j M 2 M z I 5 N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D J T N B J T V D V X N l c n M l N U N G J T V D R G V z a 3 R v c C U 1 Q 0 F u Y W x 5 c 3 Q l N U N F W E N F T C U 1 Q 1 N h b G V z J T I w Q X N z a W d u b W V u d C U 1 Q 3 J h d 1 9 m a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D w v S X R l b V B h d G g + P C 9 J d G V t T G 9 j Y X R p b 2 4 + P F N 0 Y W J s Z U V u d H J p Z X M + P E V u d H J 5 I F R 5 c G U 9 I l F 1 Z X J 5 S U Q i I F Z h b H V l P S J z M 2 I z Z D g x M z I t M T c z Y y 0 0 Y m U 3 L W I 0 M D U t Y T U w M z M 0 O D k y Z G F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3 B y b 2 R 1 Y 3 Q v Q 2 h h b m d l Z C B U e X B l M S 5 7 c H J v Z H V j d F 9 j b 2 R l L D B 9 J n F 1 b 3 Q 7 L C Z x d W 9 0 O 1 N l Y 3 R p b 2 4 x L 0 R p b V 9 w c m 9 k d W N 0 L 0 N o Y W 5 n Z W Q g V H l w Z T E u e 2 R p d m l z a W 9 u L D F 9 J n F 1 b 3 Q 7 L C Z x d W 9 0 O 1 N l Y 3 R p b 2 4 x L 0 R p b V 9 w c m 9 k d W N 0 L 0 N o Y W 5 n Z W Q g V H l w Z T E u e 3 N l Z 2 1 l b n Q s M n 0 m c X V v d D s s J n F 1 b 3 Q 7 U 2 V j d G l v b j E v R G l t X 3 B y b 2 R 1 Y 3 Q v Q 2 h h b m d l Z C B U e X B l M S 5 7 Y 2 F 0 Z W d v c n k s M 3 0 m c X V v d D s s J n F 1 b 3 Q 7 U 2 V j d G l v b j E v R G l t X 3 B y b 2 R 1 Y 3 Q v Q 2 h h b m d l Z C B U e X B l M S 5 7 c H J v Z H V j d C w 0 f S Z x d W 9 0 O y w m c X V v d D t T Z W N 0 a W 9 u M S 9 E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R p b V 9 w c m 9 k d W N 0 L 0 N o Y W 5 n Z W Q g V H l w Z T E u e 3 B y b 2 R 1 Y 3 R f Y 2 9 k Z S w w f S Z x d W 9 0 O y w m c X V v d D t T Z W N 0 a W 9 u M S 9 E a W 1 f c H J v Z H V j d C 9 D a G F u Z 2 V k I F R 5 c G U x L n t k a X Z p c 2 l v b i w x f S Z x d W 9 0 O y w m c X V v d D t T Z W N 0 a W 9 u M S 9 E a W 1 f c H J v Z H V j d C 9 D a G F u Z 2 V k I F R 5 c G U x L n t z Z W d t Z W 5 0 L D J 9 J n F 1 b 3 Q 7 L C Z x d W 9 0 O 1 N l Y 3 R p b 2 4 x L 0 R p b V 9 w c m 9 k d W N 0 L 0 N o Y W 5 n Z W Q g V H l w Z T E u e 2 N h d G V n b 3 J 5 L D N 9 J n F 1 b 3 Q 7 L C Z x d W 9 0 O 1 N l Y 3 R p b 2 4 x L 0 R p b V 9 w c m 9 k d W N 0 L 0 N o Y W 5 n Z W Q g V H l w Z T E u e 3 B y b 2 R 1 Y 3 Q s N H 0 m c X V v d D s s J n F 1 b 3 Q 7 U 2 V j d G l v b j E v R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N S 0 x M V Q x M j o 0 N z o x N y 4 w N z A z O T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Q y U z Q S U 1 Q 1 V z Z X J z J T V D R i U 1 Q 0 R l c 2 t 0 b 3 A l N U N B b m F s e X N 0 J T V D R V h D R U w l N U N T Y W x l c y U y M E F z c 2 l n b m 1 l b n Q l N U N y Y X d f Z m l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y Z X B v c n Q 8 L 0 l 0 Z W 1 Q Y X R o P j w v S X R l b U x v Y 2 F 0 a W 9 u P j x T d G F i b G V F b n R y a W V z P j x F b n R y e S B U e X B l P S J R d W V y e U l E I i B W Y W x 1 Z T 0 i c z A 0 Z G F l N m Q 5 L W J m N m M t N D c x Y S 1 h M D I 0 L T U y O T Y 0 N T A 2 M T E w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c m V w b 3 J 0 L 0 N o Y W 5 n Z W Q g V H l w Z T E u e 2 R h d G U s M H 0 m c X V v d D s s J n F 1 b 3 Q 7 U 2 V j d G l v b j E v Z m F j d F 9 z Y W x l c 1 9 y Z X B v c n Q v U H J v b W 9 0 Z W Q g S G V h Z G V y c y 5 7 c H J v Z H V j d F 9 j b 2 R l L D F 9 J n F 1 b 3 Q 7 L C Z x d W 9 0 O 1 N l Y 3 R p b 2 4 x L 2 Z h Y 3 R f c 2 F s Z X N f c m V w b 3 J 0 L 1 B y b 2 1 v d G V k I E h l Y W R l c n M u e 2 N 1 c 3 R v b W V y X 2 N v Z G U s M n 0 m c X V v d D s s J n F 1 b 3 Q 7 U 2 V j d G l v b j E v Z m F j d F 9 z Y W x l c 1 9 y Z X B v c n Q v Q 2 F s Y 3 V s Y X R l Z C B B Y n N v b H V 0 Z S B W Y W x 1 Z S 5 7 U X R 5 L D N 9 J n F 1 b 3 Q 7 L C Z x d W 9 0 O 1 N l Y 3 R p b 2 4 x L 2 Z h Y 3 R f c 2 F s Z X N f c m V w b 3 J 0 L 0 N o Y W 5 n Z W Q g V H l w Z T I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y Z X B v c n Q v Q 2 h h b m d l Z C B U e X B l M S 5 7 Z G F 0 Z S w w f S Z x d W 9 0 O y w m c X V v d D t T Z W N 0 a W 9 u M S 9 m Y W N 0 X 3 N h b G V z X 3 J l c G 9 y d C 9 Q c m 9 t b 3 R l Z C B I Z W F k Z X J z L n t w c m 9 k d W N 0 X 2 N v Z G U s M X 0 m c X V v d D s s J n F 1 b 3 Q 7 U 2 V j d G l v b j E v Z m F j d F 9 z Y W x l c 1 9 y Z X B v c n Q v U H J v b W 9 0 Z W Q g S G V h Z G V y c y 5 7 Y 3 V z d G 9 t Z X J f Y 2 9 k Z S w y f S Z x d W 9 0 O y w m c X V v d D t T Z W N 0 a W 9 u M S 9 m Y W N 0 X 3 N h b G V z X 3 J l c G 9 y d C 9 D Y W x j d W x h d G V k I E F i c 2 9 s d X R l I F Z h b H V l L n t R d H k s M 3 0 m c X V v d D s s J n F 1 b 3 Q 7 U 2 V j d G l v b j E v Z m F j d F 9 z Y W x l c 1 9 y Z X B v c n Q v Q 2 h h b m d l Z C B U e X B l M i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D U V l H Q X d V P S I g L z 4 8 R W 5 0 c n k g V H l w Z T 0 i R m l s b E x h c 3 R V c G R h d G V k I i B W Y W x 1 Z T 0 i Z D I w M j Q t M D U t M T F U M T Q 6 M D E 6 M z c u M j g x M j g x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c m V w b 3 J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c m V w b 3 J 0 L 0 M l M 0 E l N U N V c 2 V y c y U 1 Q 0 Y l N U N E Z X N r d G 9 w J T V D Q W 5 h b H l z d C U 1 Q 0 V Y Q 0 V M J T V D U 2 F s Z X M l M j B B c 3 N p Z 2 5 t Z W 5 0 J T V D c m F 3 X 2 Z p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c m V w b 3 J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y Z X B v c n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y Z X B v c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3 J l c G 9 y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3 J l c G 9 y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c m V w b 3 J 0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3 J l c G 9 y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z O T Z i M 2 E 5 L T d l O W M t N D Z h M i 1 i N G Y 2 L T E y Y z R i M T c 4 Y j c 1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R h d G U v Q 2 h h b m d l Z C B U e X B l L n t D b 2 x 1 b W 4 x L D B 9 J n F 1 b 3 Q 7 L C Z x d W 9 0 O 1 N l Y 3 R p b 2 4 x L 0 R p b V 9 k Y X R l L 0 N o Y W 5 n Z W Q g V H l w Z T I u e 0 Z Z X 2 R h d G U s M X 0 m c X V v d D s s J n F 1 b 3 Q 7 U 2 V j d G l v b j E v R G l t X 2 R h d G U v Q 2 h h b m d l Z C B U e X B l M y 5 7 R l l f e W V h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Z G F 0 Z S 9 D a G F u Z 2 V k I F R 5 c G U u e 0 N v b H V t b j E s M H 0 m c X V v d D s s J n F 1 b 3 Q 7 U 2 V j d G l v b j E v R G l t X 2 R h d G U v Q 2 h h b m d l Z C B U e X B l M i 5 7 R l l f Z G F 0 Z S w x f S Z x d W 9 0 O y w m c X V v d D t T Z W N 0 a W 9 u M S 9 E a W 1 f Z G F 0 Z S 9 D a G F u Z 2 V k I F R 5 c G U z L n t G W V 9 5 Z W F y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Z Z X 2 R h d G U m c X V v d D s s J n F 1 b 3 Q 7 R l l f e W V h c i Z x d W 9 0 O 1 0 i I C 8 + P E V u d H J 5 I F R 5 c G U 9 I k Z p b G x D b 2 x 1 b W 5 U e X B l c y I g V m F s d W U 9 I n N D U W t H I i A v P j x F b n R y e S B U e X B l P S J G a W x s T G F z d F V w Z G F 0 Z W Q i I F Z h b H V l P S J k M j A y N C 0 w N S 0 x M V Q x N T o x N T o w M C 4 4 O T I 3 N D c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W R k Z W Q l M j B D d X N 0 b 2 0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W R k Z W Q l M j B D d X N 0 b 2 0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O m h a E t Y W F G j p k u D s k u H 7 E A A A A A A g A A A A A A E G Y A A A A B A A A g A A A A H 4 D 8 M x X 1 9 Y O 9 e K O y Y C M o u c p K L + U 2 m 9 T 1 z Q 7 0 8 j t Z N u o A A A A A D o A A A A A C A A A g A A A A S D p G b 4 / Y e m r S V F u f 1 o t / B 0 l F I 9 / 6 k 2 H n 9 0 R u Z F E V x O Z Q A A A A q K + G A p o p t A p D 8 z v w 0 g f R w v Q q s G U T 1 M o b A b x 7 N M S + 7 i D k Y D O D f E e g 7 2 k o i I Y 0 K W S R T 8 E 1 l c n G p t g v O 1 L h u 6 0 z 7 i i 2 + Y v k 8 U a O p I F M s Q Z 4 7 1 F A A A A A g c 9 4 q 3 6 8 X x U T G w S e z l K k d e 2 t d d K r m v h t 0 L W A D r 8 4 o a / m b U q 3 8 P i I l v 2 Q C + r Q / Z 2 P d v Z z A o V 5 B U M F t C m Y e B H s B g = = < / D a t a M a s h u p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9 7 e e e b 3 - f 2 3 d - 4 5 0 8 - b b 4 7 - 8 2 0 b 2 7 0 9 6 1 8 1 , D i m _ m a r k e t _ b 8 2 c d 2 5 9 - e 9 f 3 - 4 f 4 4 - 9 6 6 8 - e e 9 b 6 1 5 9 1 e d 0 , D i m _ p r o d u c t _ 4 6 f 8 0 5 3 e - b c f f - 4 f 1 f - b d e b - 0 a 2 f 7 7 8 3 9 f d 2 , f a c t _ s a l e s _ r e p o r t _ e 9 7 0 e c 7 e - 6 7 2 5 - 4 9 1 6 - 9 e 9 0 - 9 1 a 8 0 4 5 a 3 a c 1 , D i m _ d a t e _ 2 7 b f a c d 9 - 9 2 1 4 - 4 e b 3 - 9 d 0 c - c d 8 a a 5 c 2 b 6 a c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 r a w _ f i l e s 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 r a w _ f i l e s 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 r a w _ f i l e s 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 r a w _ f i l e s 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 T a g s \ T a b l e s \ & l t ; T a b l e s \ r a w _ f i l e s & g t ; 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 T a g s \ T a b l e s \ & l t ; T a b l e s \ f a c t _ s a l e s _ r e p o r t & g t ; < / K e y > < / D i a g r a m O b j e c t K e y > < D i a g r a m O b j e c t K e y > < K e y > T a b l e s \ r a w _ f i l e s < / K e y > < / D i a g r a m O b j e c t K e y > < D i a g r a m O b j e c t K e y > < K e y > T a b l e s \ r a w _ f i l e s \ C o l u m n s \ C o n t e n t < / K e y > < / D i a g r a m O b j e c t K e y > < D i a g r a m O b j e c t K e y > < K e y > T a b l e s \ r a w _ f i l e s \ C o l u m n s \ N a m e < / K e y > < / D i a g r a m O b j e c t K e y > < D i a g r a m O b j e c t K e y > < K e y > T a b l e s \ r a w _ f i l e s \ C o l u m n s \ E x t e n s i o n < / K e y > < / D i a g r a m O b j e c t K e y > < D i a g r a m O b j e c t K e y > < K e y > T a b l e s \ r a w _ f i l e s \ C o l u m n s \ D a t e   a c c e s s e d < / K e y > < / D i a g r a m O b j e c t K e y > < D i a g r a m O b j e c t K e y > < K e y > T a b l e s \ r a w _ f i l e s \ C o l u m n s \ D a t e   m o d i f i e d < / K e y > < / D i a g r a m O b j e c t K e y > < D i a g r a m O b j e c t K e y > < K e y > T a b l e s \ r a w _ f i l e s \ C o l u m n s \ D a t e   c r e a t e d < / K e y > < / D i a g r a m O b j e c t K e y > < D i a g r a m O b j e c t K e y > < K e y > T a b l e s \ r a w _ f i l e s \ C o l u m n s \ F o l d e r 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 T a b l e s \ f a c t _ s a l e s _ r e p o r t < / K e y > < / D i a g r a m O b j e c t K e y > < D i a g r a m O b j e c t K e y > < K e y > T a b l e s \ f a c t _ s a l e s _ r e p o r t \ C o l u m n s \ d a t e < / K e y > < / D i a g r a m O b j e c t K e y > < D i a g r a m O b j e c t K e y > < K e y > T a b l e s \ f a c t _ s a l e s _ r e p o r t \ C o l u m n s \ p r o d u c t _ c o d e < / K e y > < / D i a g r a m O b j e c t K e y > < D i a g r a m O b j e c t K e y > < K e y > T a b l e s \ f a c t _ s a l e s _ r e p o r t \ C o l u m n s \ c u s t o m e r _ c o d e < / K e y > < / D i a g r a m O b j e c t K e y > < D i a g r a m O b j e c t K e y > < K e y > T a b l e s \ f a c t _ s a l e s _ r e p o r t \ C o l u m n s \ Q t y < / K e y > < / D i a g r a m O b j e c t K e y > < D i a g r a m O b j e c t K e y > < K e y > T a b l e s \ f a c t _ s a l e s _ r e p o r t \ C o l u m n s \ n e t _ s a l e s _ a m o u n t 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 R e l a t i o n s h i p s \ & l t ; T a b l e s \ f a c t _ s a l e s _ r e p o r t \ C o l u m n s \ c u s t o m e r _ c o d e & g t ; - & l t ; T a b l e s \ D i m _ c u s t o m e r \ C o l u m n s \ c u s t o m e r _ c o d e & g t ; 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 R e l a t i o n s h i p s \ & l t ; T a b l e s \ f a c t _ s a l e s _ r e p o r t \ C o l u m n s \ c u s t o m e r _ c o d e & g t ; - & l t ; T a b l e s \ D i m _ c u s t o m e r \ C o l u m n s \ c u s t o m e r _ c o d e & g t ; \ F K 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 R e l a t i o n s h i p s \ & l t ; T a b l e s \ f a c t _ s a l e s _ r e p o r t \ C o l u m n s \ c u s t o m e r _ c o d e & g t ; - & l t ; T a b l e s \ D i m _ c u s t o m e r \ C o l u m n s \ c u s t o m e r _ c o d e & g t ; \ P K 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 R e l a t i o n s h i p s \ & l t ; T a b l e s \ f a c t _ s a l e s _ r e p o r t \ C o l u m n s \ c u s t o m e r _ c o d e & g t ; - & l t ; T a b l e s \ D i m _ c u s t o m e r \ C o l u m n s \ c u s t o m e r _ c o d e & g t ; \ C r o s s F i l t e r 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 R e l a t i o n s h i p s \ & l t ; T a b l e s \ f a c t _ s a l e s _ r e p o r t \ C o l u m n s \ p r o d u c t _ c o d e & g t ; - & l t ; T a b l e s \ D i m _ p r o d u c t \ C o l u m n s \ p r o d u c t _ c o d e & g t ; 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 R e l a t i o n s h i p s \ & l t ; T a b l e s \ f a c t _ s a l e s _ r e p o r t \ C o l u m n s \ p r o d u c t _ c o d e & g t ; - & l t ; T a b l e s \ D i m _ p r o d u c t \ C o l u m n s \ p r o d u c t _ c o d e & g t ; \ F K 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 R e l a t i o n s h i p s \ & l t ; T a b l e s \ f a c t _ s a l e s _ r e p o r t \ C o l u m n s \ p r o d u c t _ c o d e & g t ; - & l t ; T a b l e s \ D i m _ p r o d u c t \ C o l u m n s \ p r o d u c t _ c o d e & g t ; \ P K 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 R e l a t i o n s h i p s \ & l t ; T a b l e s \ f a c t _ s a l e s _ r e p o r t \ C o l u m n s \ p r o d u c t _ c o d e & g t ; - & l t ; T a b l e s \ D i m _ p r o d u c t \ C o l u m n s \ p r o d u c t _ c o d e & g t ; \ C r o s s F i l t e r 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 1 5 1 . 9 0 8 7 0 8 3 0 8 1 4 8 2 2 < / S c r o l l H o r i z o n t a l O f f s e t > < S c r o l l V e r t i c a l O f f s e t > 5 . 6 9 2 7 5 3 6 2 3 1 8 8 3 6 6 4 < / S c r o l l V e r t i c a l O f f s e t > < Z o o m P e r c e n t > 1 3 0 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 T a g s \ T a b l e s \ & l t ; T a b l e s \ r a w _ f i l e s & g t ; 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 T a g s \ T a b l e s \ & l t ; T a b l e s \ f a c t _ s a l e s _ r e p o r t & g t ; 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 T a b l e s \ r a w _ f i l e s 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 T a b l e s \ r a w _ f i l e s \ C o l u m n s \ C o n t e n t 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 T a b l e s \ r a w _ f i l e s \ C o l u m n s \ N a m e 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 T a b l e s \ r a w _ f i l e s \ C o l u m n s \ E x t e n s i o n 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 T a b l e s \ r a w _ f i l e s \ C o l u m n s \ D a t e 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 T a b l e s \ r a w _ f i l e s \ C o l u m n s \ D a t e 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 T a b l e s \ r a w _ f i l e s \ C o l u m n s \ D a t e 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 T a b l e s \ r a w _ f i l e s \ C o l u m n s \ F o l d e r 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 1 8 7 . 3 3 3 3 3 3 3 3 3 3 3 3 3 4 < / H e i g h t > < I s E x p a n d e d > t r u e < / I s E x p a n d e d > < L a y e d O u t > t r u e < / L a y e d O u t > < L e f t > 3 1 3 . 6 6 0 4 0 6 6 2 8 6 0 9 5 1 < / L e f t > < T a b I n d e x > 1 < / T a b I n d e x > < T o p > 1 6 . 8 7 9 2 2 7 0 5 3 1 4 0 1 2 < / T o p > < W i d t h > 2 3 4 . 6 6 6 6 6 6 6 6 6 6 6 6 5 2 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 5 7 . 0 2 9 4 7 1 7 4 8 4 8 6 6 8 5 < / L e f t > < T a b I n d e x > 3 < / T a b I n d e x > < T o p > 1 6 6 . 4 1 9 1 7 5 0 2 7 8 7 0 6 9 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 8 8 2 . 1 2 1 6 8 8 1 1 3 2 5 3 6 4 < / L e f t > < T a b I n d e x > 2 < / T a b I n d e x > < T o p > 4 0 . 2 3 6 3 4 3 3 6 6 7 7 8 1 4 4 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 6 0 7 . 3 2 0 9 2 7 8 8 9 3 9 2 2 4 < / L e f t > < T a b I n d e x > 4 < / T a b I n d e x > < T o p > 1 8 8 . 2 7 6 4 7 7 1 4 6 0 4 2 3 4 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 ( 2 9 7 . 6 6 0 4 0 6 6 2 8 6 1 , 1 1 0 . 5 4 5 8 9 4 ) .   E n d   p o i n t   2 :   ( 2 7 3 . 0 2 9 4 7 1 7 4 8 4 8 7 , 2 4 1 . 4 1 9 1 7 5 ) 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 2 9 7 . 6 6 0 4 0 6 6 2 8 6 0 9 5 1 < / b : _ x > < b : _ y > 1 1 0 . 5 4 5 8 9 4 < / b : _ y > < / b : P o i n t > < b : P o i n t > < b : _ x > 2 8 7 . 3 4 4 9 3 9 5 < / b : _ x > < b : _ y > 1 1 0 . 5 4 5 8 9 4 < / b : _ y > < / b : P o i n t > < b : P o i n t > < b : _ x > 2 8 5 . 3 4 4 9 3 9 5 < / b : _ x > < b : _ y > 1 1 2 . 5 4 5 8 9 4 < / b : _ y > < / b : P o i n t > < b : P o i n t > < b : _ x > 2 8 5 . 3 4 4 9 3 9 5 < / b : _ x > < b : _ y > 2 3 9 . 4 1 9 1 7 5 < / b : _ y > < / b : P o i n t > < b : P o i n t > < b : _ x > 2 8 3 . 3 4 4 9 3 9 5 < / b : _ x > < b : _ y > 2 4 1 . 4 1 9 1 7 5 < / b : _ y > < / b : P o i n t > < b : P o i n t > < b : _ x > 2 7 3 . 0 2 9 4 7 1 7 4 8 4 8 6 6 9 < / b : _ x > < b : _ y > 2 4 1 . 4 1 9 1 7 5 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 2 9 7 . 6 6 0 4 0 6 6 2 8 6 0 9 5 1 < / b : _ x > < b : _ y > 1 0 2 . 5 4 5 8 9 4 < / b : _ y > < / L a b e l L o c a t i o n > < L o c a t i o n   x m l n s : b = " h t t p : / / s c h e m a s . d a t a c o n t r a c t . o r g / 2 0 0 4 / 0 7 / S y s t e m . W i n d o w s " > < b : _ x > 3 1 3 . 6 6 0 4 0 6 6 2 8 6 0 9 5 1 < / b : _ x > < b : _ y > 1 1 0 . 5 4 5 8 9 4 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 2 5 7 . 0 2 9 4 7 1 7 4 8 4 8 6 6 9 < / b : _ x > < b : _ y > 2 3 3 . 4 1 9 1 7 5 < / b : _ y > < / L a b e l L o c a t i o n > < L o c a t i o n   x m l n s : b = " h t t p : / / s c h e m a s . d a t a c o n t r a c t . o r g / 2 0 0 4 / 0 7 / S y s t e m . W i n d o w s " > < b : _ x > 2 5 7 . 0 2 9 4 7 1 7 4 8 4 8 6 6 9 < / b : _ x > < b : _ y > 2 4 1 . 4 1 9 1 7 5 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 2 9 7 . 6 6 0 4 0 6 6 2 8 6 0 9 5 1 < / b : _ x > < b : _ y > 1 1 0 . 5 4 5 8 9 4 < / b : _ y > < / b : P o i n t > < b : P o i n t > < b : _ x > 2 8 7 . 3 4 4 9 3 9 5 < / b : _ x > < b : _ y > 1 1 0 . 5 4 5 8 9 4 < / b : _ y > < / b : P o i n t > < b : P o i n t > < b : _ x > 2 8 5 . 3 4 4 9 3 9 5 < / b : _ x > < b : _ y > 1 1 2 . 5 4 5 8 9 4 < / b : _ y > < / b : P o i n t > < b : P o i n t > < b : _ x > 2 8 5 . 3 4 4 9 3 9 5 < / b : _ x > < b : _ y > 2 3 9 . 4 1 9 1 7 5 < / b : _ y > < / b : P o i n t > < b : P o i n t > < b : _ x > 2 8 3 . 3 4 4 9 3 9 5 < / b : _ x > < b : _ y > 2 4 1 . 4 1 9 1 7 5 < / b : _ y > < / b : P o i n t > < b : P o i n t > < b : _ x > 2 7 3 . 0 2 9 4 7 1 7 4 8 4 8 6 6 9 < / b : _ x > < b : _ y > 2 4 1 . 4 1 9 1 7 5 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 ( 5 9 1 . 3 2 0 9 2 7 8 8 9 3 9 2 , 2 6 3 . 2 7 6 4 7 7 ) .   E n d   p o i n t   2 :   ( 5 6 4 . 3 2 7 0 7 3 2 9 5 2 7 6 , 1 1 0 . 5 4 5 8 9 4 ) 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 5 9 1 . 3 2 0 9 2 7 8 8 9 3 9 2 2 4 < / b : _ x > < b : _ y > 2 6 3 . 2 7 6 4 7 7 < / b : _ y > < / b : P o i n t > < b : P o i n t > < b : _ x > 5 7 9 . 8 2 4 0 0 0 5 < / b : _ x > < b : _ y > 2 6 3 . 2 7 6 4 7 7 < / b : _ y > < / b : P o i n t > < b : P o i n t > < b : _ x > 5 7 7 . 8 2 4 0 0 0 5 < / b : _ x > < b : _ y > 2 6 1 . 2 7 6 4 7 7 < / b : _ y > < / b : P o i n t > < b : P o i n t > < b : _ x > 5 7 7 . 8 2 4 0 0 0 5 < / b : _ x > < b : _ y > 1 1 2 . 5 4 5 8 9 4 < / b : _ y > < / b : P o i n t > < b : P o i n t > < b : _ x > 5 7 5 . 8 2 4 0 0 0 5 < / b : _ x > < b : _ y > 1 1 0 . 5 4 5 8 9 4 < / b : _ y > < / b : P o i n t > < b : P o i n t > < b : _ x > 5 6 4 . 3 2 7 0 7 3 2 9 5 2 7 6 1 4 < / b : _ x > < b : _ y > 1 1 0 . 5 4 5 8 9 4 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 5 9 1 . 3 2 0 9 2 7 8 8 9 3 9 2 2 4 < / b : _ x > < b : _ y > 2 5 5 . 2 7 6 4 7 7 < / b : _ y > < / L a b e l L o c a t i o n > < L o c a t i o n   x m l n s : b = " h t t p : / / s c h e m a s . d a t a c o n t r a c t . o r g / 2 0 0 4 / 0 7 / S y s t e m . W i n d o w s " > < b : _ x > 6 0 7 . 3 2 0 9 2 7 8 8 9 3 9 2 2 4 < / b : _ x > < b : _ y > 2 6 3 . 2 7 6 4 7 7 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 5 4 8 . 3 2 7 0 7 3 2 9 5 2 7 6 1 4 < / b : _ x > < b : _ y > 1 0 2 . 5 4 5 8 9 4 < / b : _ y > < / L a b e l L o c a t i o n > < L o c a t i o n   x m l n s : b = " h t t p : / / s c h e m a s . d a t a c o n t r a c t . o r g / 2 0 0 4 / 0 7 / S y s t e m . W i n d o w s " > < b : _ x > 5 4 8 . 3 2 7 0 7 3 2 9 5 2 7 6 1 4 < / b : _ x > < b : _ y > 1 1 0 . 5 4 5 8 9 4 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 5 9 1 . 3 2 0 9 2 7 8 8 9 3 9 2 2 4 < / b : _ x > < b : _ y > 2 6 3 . 2 7 6 4 7 7 < / b : _ y > < / b : P o i n t > < b : P o i n t > < b : _ x > 5 7 9 . 8 2 4 0 0 0 5 < / b : _ x > < b : _ y > 2 6 3 . 2 7 6 4 7 7 < / b : _ y > < / b : P o i n t > < b : P o i n t > < b : _ x > 5 7 7 . 8 2 4 0 0 0 5 < / b : _ x > < b : _ y > 2 6 1 . 2 7 6 4 7 7 < / b : _ y > < / b : P o i n t > < b : P o i n t > < b : _ x > 5 7 7 . 8 2 4 0 0 0 5 < / b : _ x > < b : _ y > 1 1 2 . 5 4 5 8 9 4 < / b : _ y > < / b : P o i n t > < b : P o i n t > < b : _ x > 5 7 5 . 8 2 4 0 0 0 5 < / b : _ x > < b : _ y > 1 1 0 . 5 4 5 8 9 4 < / b : _ y > < / b : P o i n t > < b : P o i n t > < b : _ x > 5 6 4 . 3 2 7 0 7 3 2 9 5 2 7 6 1 4 < / b : _ x > < b : _ y > 1 1 0 . 5 4 5 8 9 4 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 ( 8 2 3 . 3 2 0 9 2 7 8 8 9 3 9 2 , 2 6 3 . 2 7 6 4 7 7 ) .   E n d   p o i n t   2 :   ( 8 6 6 . 1 2 1 6 8 8 1 1 3 2 5 4 , 1 1 5 . 2 3 6 3 4 3 ) 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 8 2 3 . 3 2 0 9 2 7 8 8 9 3 9 2 2 4 < / b : _ x > < b : _ y > 2 6 3 . 2 7 6 4 7 7 < / b : _ y > < / b : P o i n t > < b : P o i n t > < b : _ x > 8 4 2 . 7 2 1 3 0 7 9 9 9 9 9 9 9 1 < / b : _ x > < b : _ y > 2 6 3 . 2 7 6 4 7 7 < / b : _ y > < / b : P o i n t > < b : P o i n t > < b : _ x > 8 4 4 . 7 2 1 3 0 7 9 9 9 9 9 9 9 1 < / b : _ x > < b : _ y > 2 6 1 . 2 7 6 4 7 7 < / b : _ y > < / b : P o i n t > < b : P o i n t > < b : _ x > 8 4 4 . 7 2 1 3 0 7 9 9 9 9 9 9 9 1 < / b : _ x > < b : _ y > 1 1 7 . 2 3 6 3 4 3 < / b : _ y > < / b : P o i n t > < b : P o i n t > < b : _ x > 8 4 6 . 7 2 1 3 0 7 9 9 9 9 9 9 9 1 < / b : _ x > < b : _ y > 1 1 5 . 2 3 6 3 4 3 < / b : _ y > < / b : P o i n t > < b : P o i n t > < b : _ x > 8 6 6 . 1 2 1 6 8 8 1 1 3 2 5 3 6 4 < / b : _ x > < b : _ y > 1 1 5 . 2 3 6 3 4 3 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 8 0 7 . 3 2 0 9 2 7 8 8 9 3 9 2 2 4 < / b : _ x > < b : _ y > 2 5 5 . 2 7 6 4 7 7 < / b : _ y > < / L a b e l L o c a t i o n > < L o c a t i o n   x m l n s : b = " h t t p : / / s c h e m a s . d a t a c o n t r a c t . o r g / 2 0 0 4 / 0 7 / S y s t e m . W i n d o w s " > < b : _ x > 8 0 7 . 3 2 0 9 2 7 8 8 9 3 9 2 2 4 < / b : _ x > < b : _ y > 2 6 3 . 2 7 6 4 7 7 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 8 6 6 . 1 2 1 6 8 8 1 1 3 2 5 3 6 4 < / b : _ x > < b : _ y > 1 0 7 . 2 3 6 3 4 3 < / b : _ y > < / L a b e l L o c a t i o n > < L o c a t i o n   x m l n s : b = " h t t p : / / s c h e m a s . d a t a c o n t r a c t . o r g / 2 0 0 4 / 0 7 / S y s t e m . W i n d o w s " > < b : _ x > 8 8 2 . 1 2 1 6 8 8 1 1 3 2 5 3 6 4 < / b : _ x > < b : _ y > 1 1 5 . 2 3 6 3 4 3 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 8 2 3 . 3 2 0 9 2 7 8 8 9 3 9 2 2 4 < / b : _ x > < b : _ y > 2 6 3 . 2 7 6 4 7 7 < / b : _ y > < / b : P o i n t > < b : P o i n t > < b : _ x > 8 4 2 . 7 2 1 3 0 7 9 9 9 9 9 9 9 1 < / b : _ x > < b : _ y > 2 6 3 . 2 7 6 4 7 7 < / b : _ y > < / b : P o i n t > < b : P o i n t > < b : _ x > 8 4 4 . 7 2 1 3 0 7 9 9 9 9 9 9 9 1 < / b : _ x > < b : _ y > 2 6 1 . 2 7 6 4 7 7 < / b : _ y > < / b : P o i n t > < b : P o i n t > < b : _ x > 8 4 4 . 7 2 1 3 0 7 9 9 9 9 9 9 9 1 < / b : _ x > < b : _ y > 1 1 7 . 2 3 6 3 4 3 < / b : _ y > < / b : P o i n t > < b : P o i n t > < b : _ x > 8 4 6 . 7 2 1 3 0 7 9 9 9 9 9 9 9 1 < / b : _ x > < b : _ y > 1 1 5 . 2 3 6 3 4 3 < / b : _ y > < / b : P o i n t > < b : P o i n t > < b : _ x > 8 6 6 . 1 2 1 6 8 8 1 1 3 2 5 3 6 4 < / b : _ x > < b : _ y > 1 1 5 . 2 3 6 3 4 3 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 M e a s u r e s \ C o u n t   o f   d a t e   ( M o n t h ) < / K e y > < / D i a g r a m O b j e c t K e y > < D i a g r a m O b j e c t K e y > < K e y > M e a s u r e s \ C o u n t   o f   d a t e   ( M o n t h ) \ T a g I n f o \ F o r m u l a < / K e y > < / D i a g r a m O b j e c t K e y > < D i a g r a m O b j e c t K e y > < K e y > M e a s u r e s \ C o u n t   o f   d a t e   ( M o n t h ) \ T a g I n f o \ V a l u e < / K e y > < / D i a g r a m O b j e c t K e y > < D i a g r a m O b j e c t K e y > < K e y > M e a s u r e s \ n e t _ s a l e s   1 9 < / K e y > < / D i a g r a m O b j e c t K e y > < D i a g r a m O b j e c t K e y > < K e y > M e a s u r e s \ n e t _ s a l e s   1 9 \ T a g I n f o \ F o r m u l a < / K e y > < / D i a g r a m O b j e c t K e y > < D i a g r a m O b j e c t K e y > < K e y > M e a s u r e s \ n e t _ s a l e s   1 9 \ T a g I n f o \ V a l u e < / K e y > < / D i a g r a m O b j e c t K e y > < D i a g r a m O b j e c t K e y > < K e y > M e a s u r e s \ n e t _ s a l e s _ 2 0 < / K e y > < / D i a g r a m O b j e c t K e y > < D i a g r a m O b j e c t K e y > < K e y > M e a s u r e s \ n e t _ s a l e s _ 2 0 \ T a g I n f o \ F o r m u l a < / K e y > < / D i a g r a m O b j e c t K e y > < D i a g r a m O b j e c t K e y > < K e y > M e a s u r e s \ n e t _ s a l e s _ 2 0 \ T a g I n f o \ V a l u e < / K e y > < / D i a g r a m O b j e c t K e y > < D i a g r a m O b j e c t K e y > < K e y > M e a s u r e s \ n e t _ s a l e s _ 2 1 < / K e y > < / D i a g r a m O b j e c t K e y > < D i a g r a m O b j e c t K e y > < K e y > M e a s u r e s \ n e t _ s a l e s _ 2 1 \ T a g I n f o \ F o r m u l a < / K e y > < / D i a g r a m O b j e c t K e y > < D i a g r a m O b j e c t K e y > < K e y > M e a s u r e s \ n e t _ s a l e s _ 2 1 \ T a g I n f o \ V a l u e < / K e y > < / D i a g r a m O b j e c t K e y > < D i a g r a m O b j e c t K e y > < K e y > M e a s u r e s \ s a l e s _ 2 0   V S   2 1 < / K e y > < / D i a g r a m O b j e c t K e y > < D i a g r a m O b j e c t K e y > < K e y > M e a s u r e s \ s a l e s _ 2 0   V S   2 1 \ T a g I n f o \ F o r m u l a < / K e y > < / D i a g r a m O b j e c t K e y > < D i a g r a m O b j e c t K e y > < K e y > M e a s u r e s \ s a l e s _ 2 0   V S 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 L i n k s \ & l t ; C o l u m n s \ C o u n t   o f   d a t e   ( M o n t h ) & g t ; - & l t ; M e a s u r e s \ d a t e   ( M o n t h ) & g t ; < / K e y > < / D i a g r a m O b j e c t K e y > < D i a g r a m O b j e c t K e y > < K e y > L i n k s \ & l t ; C o l u m n s \ C o u n t   o f   d a t e   ( M o n t h ) & g t ; - & l t ; M e a s u r e s \ d a t e   ( M o n t h ) & g t ; \ C O L U M N < / K e y > < / D i a g r a m O b j e c t K e y > < D i a g r a m O b j e c t K e y > < K e y > L i n k s \ & l t ; C o l u m n s \ C o u n t   o f   d a t e   ( M o n t h ) & g t ; - & l t ; M e a s u r e s \ d a t e   ( M o n t h ) & g t ; \ M E A S U R E 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  ( M o n t h ) 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  ( M o n t h ) \ T a g I n f o \ F o r m u l a 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  ( M o n t h ) \ T a g I n f o \ V a l u e 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 M e a s u r e s \ s a l e s _ 2 0   V S 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 M e a s u r e s \ s a l e s _ 2 0 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  ( M o n t h ) & g t ; - & l t ; M e a s u r e s \ d a t e   ( M o n t h ) & g t ; 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  ( M o n t h ) & g t ; - & l t ; M e a s u r e s \ d a t e   ( M o n t h ) & g t ; \ C O L U M N 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  ( M o n t h ) & g t ; - & l t ; M e a s u r e s \ d a t e   ( M o n t h ) & g t ; \ M E A S U R E 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 D i m _ c u s t o m e r _ 4 9 7 e e e b 3 - f 2 3 d - 4 5 0 8 - b b 4 7 - 8 2 0 b 2 7 0 9 6 1 8 1 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 D i m _ p r o d u c t _ 4 6 f 8 0 5 3 e - b c f f - 4 f 1 f - b d e b - 0 a 2 f 7 7 8 3 9 f d 2 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 f a c t _ s a l e s _ r e p o r t _ e 9 7 0 e c 7 e - 6 7 2 5 - 4 9 1 6 - 9 e 9 0 - 9 1 a 8 0 4 5 a 3 a c 1 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b 0 6 f 6 c e d - b 5 4 8 - 4 6 1 f - 9 9 e 1 - c 4 c b 3 7 b 6 9 5 5 8 " > < C u s t o m C o n t e n t > < ! [ C D A T A [ < ? x m l   v e r s i o n = " 1 . 0 "   e n c o d i n g = " u t f - 1 6 " ? > < S e t t i n g s > < C a l c u l a t e d F i e l d s > < i t e m > < M e a s u r e N a m e > s a l e s _ 2 0   V S   2 1 < / M e a s u r e N a m e > < D i s p l a y N a m e > s a l e s _ 2 0   V S   2 1 < / D i s p l a y N a m e > < V i s i b l e > T r u e 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b c d 2 8 9 6 a - 9 3 a e - 4 4 f 5 - b d 9 4 - 9 c 5 a 9 0 2 3 4 2 a 2 " > < C u s t o m C o n t e n t > < ! [ C D A T A [ < ? x m l   v e r s i o n = " 1 . 0 "   e n c o d i n g = " u t f - 1 6 " ? > < S e t t i n g s > < C a l c u l a t e d F i e l d s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 s a l e s _ 2 0   V S   2 1 < / M e a s u r e N a m e > < D i s p l a y N a m e > s a l e s _ 2 0   V S   2 1 < / D i s p l a y N a m e > < V i s i b l e > F a l s e < / V i s i b l e > < / i t e m > < i t e m > < M e a s u r e N a m e > s a l e s _ 2 0 v s 2 1 < / M e a s u r e N a m e > < D i s p l a y N a m e > s a l e s _ 2 0 v s 2 1 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r e p o r t _ e 9 7 0 e c 7 e - 6 7 2 5 - 4 9 1 6 - 9 e 9 0 - 9 1 a 8 0 4 5 a 3 a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 2 7 0 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 2 4 6 < / i n t > < / v a l u e > < / i t e m > < i t e m > < k e y > < s t r i n g > F Y < / s t r i n g > < / k e y > < v a l u e > < i n t > 1 5 9 < / i n t > < / v a l u e > < / i t e m > < i t e m > < k e y > < s t r i n g > d a t e   ( Y e a r ) < / s t r i n g > < / k e y > < v a l u e > < i n t > 1 4 8 < / i n t > < / v a l u e > < / i t e m > < i t e m > < k e y > < s t r i n g > d a t e   ( Q u a r t e r ) < / s t r i n g > < / k e y > < v a l u e > < i n t > 1 8 1 < / i n t > < / v a l u e > < / i t e m > < i t e m > < k e y > < s t r i n g > d a t e   ( M o n t h   I n d e x ) < / s t r i n g > < / k e y > < v a l u e > < i n t > 2 2 7 < / i n t > < / v a l u e > < / i t e m > < i t e m > < k e y > < s t r i n g > d a t e   ( M o n t h ) < / s t r i n g > < / k e y > < v a l u e > < i n t > 1 7 1 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 d a t e   ( Y e a r ) < / s t r i n g > < / k e y > < v a l u e > < i n t > 6 < / i n t > < / v a l u e > < / i t e m > < i t e m > < k e y > < s t r i n g > d a t e   ( Q u a r t e r ) < / s t r i n g > < / k e y > < v a l u e > < i n t > 7 < / i n t > < / v a l u e > < / i t e m > < i t e m > < k e y > < s t r i n g > d a t e   ( M o n t h   I n d e x ) < / s t r i n g > < / k e y > < v a l u e > < i n t > 8 < / i n t > < / v a l u e > < / i t e m > < i t e m > < k e y > < s t r i n g > d a t e   ( M o n t h ) 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1 4 8 3 9 b 4 7 - 8 9 d 0 - 4 7 9 8 - b d a a - 5 d f 0 5 8 3 0 7 8 b d " > < C u s t o m C o n t e n t > < ! [ C D A T A [ < ? x m l   v e r s i o n = " 1 . 0 "   e n c o d i n g = " u t f - 1 6 " ? > < S e t t i n g s > < C a l c u l a t e d F i e l d s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 s a l e s _ 2 0   V S   2 1 < / M e a s u r e N a m e > < D i s p l a y N a m e > s a l e s _ 2 0   V S   2 1 < / D i s p l a y N a m e > < V i s i b l e > F a l s e < / V i s i b l e > < / i t e m > < i t e m > < M e a s u r e N a m e > s a l e s _ 2 0 v s 2 1 < / M e a s u r e N a m e > < D i s p l a y N a m e > s a l e s _ 2 0 v s 2 1 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 2 0 2 4 - 0 5 - 1 2 T 1 0 : 2 9 : 1 2 . 2 4 4 4 9 0 4 + 0 5 : 3 0 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2 7 b f a c d 9 - 9 2 1 4 - 4 e b 3 - 9 d 0 c - c d 8 a a 5 c 2 b 6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 2 6 5 < / i n t > < / v a l u e > < / i t e m > < i t e m > < k e y > < s t r i n g > F Y _ d a t e < / s t r i n g > < / k e y > < v a l u e > < i n t > 1 7 4 < / i n t > < / v a l u e > < / i t e m > < i t e m > < k e y > < s t r i n g > F Y _ y e a r < / s t r i n g > < / k e y > < v a l u e > < i n t > 1 3 9 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 F Y _ d a t e < / s t r i n g > < / k e y > < v a l u e > < i n t > 1 < / i n t > < / v a l u e > < / i t e m > < i t e m > < k e y > < s t r i n g > F Y _ y e a r 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4 9 7 e e e b 3 - f 2 3 d - 4 5 0 8 - b b 4 7 - 8 2 0 b 2 7 0 9 6 1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r a w _ f i l e s _ d e 5 7 8 0 1 e - f 1 9 5 - 4 b 5 4 - 9 d e c - c c 3 2 1 5 4 c 0 a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b 8 2 c d 2 5 9 - e 9 f 3 - 4 f 4 4 - 9 6 6 8 - e e 9 b 6 1 5 9 1 e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71D7D101-18BA-46C4-B6AE-9CC0C187145B}">
  <ds:schemaRefs/>
</ds:datastoreItem>
</file>

<file path=customXml/itemProps10.xml><?xml version="1.0" encoding="utf-8"?>
<ds:datastoreItem xmlns:ds="http://schemas.openxmlformats.org/officeDocument/2006/customXml" ds:itemID="{41A4D8CE-81D5-4BEA-A55C-BCFD286FE783}">
  <ds:schemaRefs/>
</ds:datastoreItem>
</file>

<file path=customXml/itemProps11.xml><?xml version="1.0" encoding="utf-8"?>
<ds:datastoreItem xmlns:ds="http://schemas.openxmlformats.org/officeDocument/2006/customXml" ds:itemID="{2A81A51B-ABB4-4C14-8B14-6B617752B894}">
  <ds:schemaRefs/>
</ds:datastoreItem>
</file>

<file path=customXml/itemProps12.xml><?xml version="1.0" encoding="utf-8"?>
<ds:datastoreItem xmlns:ds="http://schemas.openxmlformats.org/officeDocument/2006/customXml" ds:itemID="{845E9E0A-023F-41B0-AE54-57BE660012BC}">
  <ds:schemaRefs/>
</ds:datastoreItem>
</file>

<file path=customXml/itemProps13.xml><?xml version="1.0" encoding="utf-8"?>
<ds:datastoreItem xmlns:ds="http://schemas.openxmlformats.org/officeDocument/2006/customXml" ds:itemID="{16270AC8-2914-49D2-B312-EDA0B5FBBD4D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388E37F8-9548-4B66-8DF3-EB102F62C1A8}">
  <ds:schemaRefs/>
</ds:datastoreItem>
</file>

<file path=customXml/itemProps15.xml><?xml version="1.0" encoding="utf-8"?>
<ds:datastoreItem xmlns:ds="http://schemas.openxmlformats.org/officeDocument/2006/customXml" ds:itemID="{3597B6C7-5FF2-46D2-A6C9-4EE2968BEE15}">
  <ds:schemaRefs/>
</ds:datastoreItem>
</file>

<file path=customXml/itemProps16.xml><?xml version="1.0" encoding="utf-8"?>
<ds:datastoreItem xmlns:ds="http://schemas.openxmlformats.org/officeDocument/2006/customXml" ds:itemID="{737B6E36-210D-485B-BED3-4C1A6EF33F9E}">
  <ds:schemaRefs/>
</ds:datastoreItem>
</file>

<file path=customXml/itemProps17.xml><?xml version="1.0" encoding="utf-8"?>
<ds:datastoreItem xmlns:ds="http://schemas.openxmlformats.org/officeDocument/2006/customXml" ds:itemID="{F43EB35D-CD67-4DE9-AD13-9E080A9D4387}">
  <ds:schemaRefs/>
</ds:datastoreItem>
</file>

<file path=customXml/itemProps18.xml><?xml version="1.0" encoding="utf-8"?>
<ds:datastoreItem xmlns:ds="http://schemas.openxmlformats.org/officeDocument/2006/customXml" ds:itemID="{66431D5B-E45F-482F-A9F8-46906B6A1A79}">
  <ds:schemaRefs/>
</ds:datastoreItem>
</file>

<file path=customXml/itemProps19.xml><?xml version="1.0" encoding="utf-8"?>
<ds:datastoreItem xmlns:ds="http://schemas.openxmlformats.org/officeDocument/2006/customXml" ds:itemID="{09D60258-E7C1-4A0A-A72F-3FD7F6B5902B}">
  <ds:schemaRefs/>
</ds:datastoreItem>
</file>

<file path=customXml/itemProps2.xml><?xml version="1.0" encoding="utf-8"?>
<ds:datastoreItem xmlns:ds="http://schemas.openxmlformats.org/officeDocument/2006/customXml" ds:itemID="{178B4CDB-4F8B-42FE-B717-53397C165AA4}">
  <ds:schemaRefs/>
</ds:datastoreItem>
</file>

<file path=customXml/itemProps20.xml><?xml version="1.0" encoding="utf-8"?>
<ds:datastoreItem xmlns:ds="http://schemas.openxmlformats.org/officeDocument/2006/customXml" ds:itemID="{BA8ACB2D-15B7-4336-91DC-21362006EDDD}">
  <ds:schemaRefs/>
</ds:datastoreItem>
</file>

<file path=customXml/itemProps21.xml><?xml version="1.0" encoding="utf-8"?>
<ds:datastoreItem xmlns:ds="http://schemas.openxmlformats.org/officeDocument/2006/customXml" ds:itemID="{9FAAD26C-D8C0-425D-A3F3-B0DC29A69643}">
  <ds:schemaRefs/>
</ds:datastoreItem>
</file>

<file path=customXml/itemProps22.xml><?xml version="1.0" encoding="utf-8"?>
<ds:datastoreItem xmlns:ds="http://schemas.openxmlformats.org/officeDocument/2006/customXml" ds:itemID="{CBE4C5F3-17AF-4432-BDBB-39330484FD02}">
  <ds:schemaRefs/>
</ds:datastoreItem>
</file>

<file path=customXml/itemProps23.xml><?xml version="1.0" encoding="utf-8"?>
<ds:datastoreItem xmlns:ds="http://schemas.openxmlformats.org/officeDocument/2006/customXml" ds:itemID="{B3E0466C-A110-4CF5-8754-DE35CA4C0F99}">
  <ds:schemaRefs/>
</ds:datastoreItem>
</file>

<file path=customXml/itemProps24.xml><?xml version="1.0" encoding="utf-8"?>
<ds:datastoreItem xmlns:ds="http://schemas.openxmlformats.org/officeDocument/2006/customXml" ds:itemID="{7A75A836-5FAC-4780-8911-5BEEE186BC20}">
  <ds:schemaRefs/>
</ds:datastoreItem>
</file>

<file path=customXml/itemProps25.xml><?xml version="1.0" encoding="utf-8"?>
<ds:datastoreItem xmlns:ds="http://schemas.openxmlformats.org/officeDocument/2006/customXml" ds:itemID="{E51A7D73-1888-4B34-9BD5-CBF272A25B5C}">
  <ds:schemaRefs/>
</ds:datastoreItem>
</file>

<file path=customXml/itemProps3.xml><?xml version="1.0" encoding="utf-8"?>
<ds:datastoreItem xmlns:ds="http://schemas.openxmlformats.org/officeDocument/2006/customXml" ds:itemID="{B342AB47-68B0-40CC-A397-AB98E31FC8F9}">
  <ds:schemaRefs/>
</ds:datastoreItem>
</file>

<file path=customXml/itemProps4.xml><?xml version="1.0" encoding="utf-8"?>
<ds:datastoreItem xmlns:ds="http://schemas.openxmlformats.org/officeDocument/2006/customXml" ds:itemID="{8DE316B4-DE17-427C-A374-210F4D058F24}">
  <ds:schemaRefs/>
</ds:datastoreItem>
</file>

<file path=customXml/itemProps5.xml><?xml version="1.0" encoding="utf-8"?>
<ds:datastoreItem xmlns:ds="http://schemas.openxmlformats.org/officeDocument/2006/customXml" ds:itemID="{D9730980-298B-4E69-9DEF-D57A5E45EEEE}">
  <ds:schemaRefs/>
</ds:datastoreItem>
</file>

<file path=customXml/itemProps6.xml><?xml version="1.0" encoding="utf-8"?>
<ds:datastoreItem xmlns:ds="http://schemas.openxmlformats.org/officeDocument/2006/customXml" ds:itemID="{71F2301A-6AE8-4C72-99B4-269889C9DC76}">
  <ds:schemaRefs/>
</ds:datastoreItem>
</file>

<file path=customXml/itemProps7.xml><?xml version="1.0" encoding="utf-8"?>
<ds:datastoreItem xmlns:ds="http://schemas.openxmlformats.org/officeDocument/2006/customXml" ds:itemID="{6080EF8B-825C-4BCB-B6B7-4A68B4E65170}">
  <ds:schemaRefs/>
</ds:datastoreItem>
</file>

<file path=customXml/itemProps8.xml><?xml version="1.0" encoding="utf-8"?>
<ds:datastoreItem xmlns:ds="http://schemas.openxmlformats.org/officeDocument/2006/customXml" ds:itemID="{662FE76E-1DF0-49C8-8939-107E805B766B}">
  <ds:schemaRefs/>
</ds:datastoreItem>
</file>

<file path=customXml/itemProps9.xml><?xml version="1.0" encoding="utf-8"?>
<ds:datastoreItem xmlns:ds="http://schemas.openxmlformats.org/officeDocument/2006/customXml" ds:itemID="{14C722AF-0FB2-49DC-82B4-568F9A92E00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Store sales</vt:lpstr>
      <vt:lpstr>Product sales</vt:lpstr>
      <vt:lpstr>countries by 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FAISAL</dc:creator>
  <cp:lastModifiedBy>FAISAL</cp:lastModifiedBy>
  <cp:lastPrinted>2024-05-12T04:58:22Z</cp:lastPrinted>
  <dcterms:created xsi:type="dcterms:W3CDTF">2024-05-11T11:09:01Z</dcterms:created>
  <dcterms:modified xsi:type="dcterms:W3CDTF">2024-05-12T04:59:35Z</dcterms:modified>
</cp:coreProperties>
</file>